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fapemigbr-my.sharepoint.com/personal/dbarbosa_fapemig_br/Documents/"/>
    </mc:Choice>
  </mc:AlternateContent>
  <xr:revisionPtr revIDLastSave="0" documentId="8_{457EAFF4-E508-4D1E-BC56-826F004C32CB}" xr6:coauthVersionLast="47" xr6:coauthVersionMax="47" xr10:uidLastSave="{00000000-0000-0000-0000-000000000000}"/>
  <bookViews>
    <workbookView xWindow="28680" yWindow="-120" windowWidth="29040" windowHeight="15720" tabRatio="921" firstSheet="4" activeTab="14" xr2:uid="{C19E6FE2-DCFC-45B9-B27F-A40EE94ABEE2}"/>
  </bookViews>
  <sheets>
    <sheet name="Demonstrativo RD" sheetId="70" r:id="rId1"/>
    <sheet name="Diárias" sheetId="111" r:id="rId2"/>
    <sheet name="Bolsas" sheetId="106" r:id="rId3"/>
    <sheet name="Consumo Nac" sheetId="99" r:id="rId4"/>
    <sheet name="Consumo Imp" sheetId="100" r:id="rId5"/>
    <sheet name="Passagens" sheetId="101" r:id="rId6"/>
    <sheet name="Desp Bancárias" sheetId="102" r:id="rId7"/>
    <sheet name="Man Equip" sheetId="103" r:id="rId8"/>
    <sheet name="Desp acessórias de importação" sheetId="109" r:id="rId9"/>
    <sheet name="Outros Serv Terc" sheetId="104" r:id="rId10"/>
    <sheet name="Desp Operacionais" sheetId="105" r:id="rId11"/>
    <sheet name="Permanente Nac" sheetId="107" r:id="rId12"/>
    <sheet name="Permanente Imp" sheetId="108" r:id="rId13"/>
    <sheet name="Rendimentos" sheetId="72" r:id="rId14"/>
    <sheet name="Bens Permanentes" sheetId="59" r:id="rId15"/>
  </sheets>
  <definedNames>
    <definedName name="_xlnm.Print_Area" localSheetId="2">Bolsas!$A$1:$K$24</definedName>
    <definedName name="_xlnm.Print_Area" localSheetId="4">'Consumo Imp'!$A$1:$M$24</definedName>
    <definedName name="_xlnm.Print_Area" localSheetId="3">'Consumo Nac'!$A$1:$M$23</definedName>
    <definedName name="_xlnm.Print_Area" localSheetId="0">'Demonstrativo RD'!$A$1:$R$31</definedName>
    <definedName name="_xlnm.Print_Area" localSheetId="8">'Desp acessórias de importação'!$A$1:$M$23</definedName>
    <definedName name="_xlnm.Print_Area" localSheetId="6">'Desp Bancárias'!$A$1:$K$24</definedName>
    <definedName name="_xlnm.Print_Area" localSheetId="10">'Desp Operacionais'!$A$1:$M$24</definedName>
    <definedName name="_xlnm.Print_Area" localSheetId="1">Diárias!$A$1:$N$25</definedName>
    <definedName name="_xlnm.Print_Area" localSheetId="7">'Man Equip'!$A$1:$M$24</definedName>
    <definedName name="_xlnm.Print_Area" localSheetId="9">'Outros Serv Terc'!$A$1:$M$23</definedName>
    <definedName name="_xlnm.Print_Area" localSheetId="5">Passagens!$A$1:$M$25</definedName>
    <definedName name="_xlnm.Print_Area" localSheetId="12">'Permanente Imp'!$A$1:$M$24</definedName>
    <definedName name="_xlnm.Print_Area" localSheetId="11">'Permanente Nac'!$A$1:$M$23</definedName>
    <definedName name="_xlnm.Print_Area" localSheetId="13">Rendimentos!$A$1:$F$37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111" l="1"/>
  <c r="Q21" i="70"/>
  <c r="O21" i="70"/>
  <c r="I21" i="70"/>
  <c r="H12" i="59"/>
  <c r="H13" i="59"/>
  <c r="H14" i="59"/>
  <c r="H15" i="59"/>
  <c r="H16" i="59"/>
  <c r="H17" i="59"/>
  <c r="H23" i="59" s="1"/>
  <c r="H18" i="59"/>
  <c r="H19" i="59"/>
  <c r="H20" i="59"/>
  <c r="H21" i="59"/>
  <c r="H22" i="59"/>
  <c r="E35" i="72"/>
  <c r="H30" i="70" s="1"/>
  <c r="M22" i="108"/>
  <c r="M21" i="107"/>
  <c r="M22" i="105"/>
  <c r="M21" i="104"/>
  <c r="M21" i="109"/>
  <c r="M22" i="103"/>
  <c r="K22" i="102"/>
  <c r="M23" i="101"/>
  <c r="M22" i="100"/>
  <c r="M21" i="99"/>
  <c r="K22" i="106"/>
  <c r="I13" i="70"/>
  <c r="I24" i="70" s="1"/>
  <c r="I26" i="70" s="1"/>
  <c r="O13" i="70"/>
  <c r="I14" i="70"/>
  <c r="O14" i="70"/>
  <c r="Q14" i="70"/>
  <c r="I15" i="70"/>
  <c r="Q15" i="70" s="1"/>
  <c r="O15" i="70"/>
  <c r="O24" i="70" s="1"/>
  <c r="I16" i="70"/>
  <c r="Q16" i="70" s="1"/>
  <c r="O16" i="70"/>
  <c r="I17" i="70"/>
  <c r="O17" i="70"/>
  <c r="Q17" i="70"/>
  <c r="I18" i="70"/>
  <c r="O18" i="70"/>
  <c r="Q18" i="70"/>
  <c r="I19" i="70"/>
  <c r="O19" i="70"/>
  <c r="Q19" i="70"/>
  <c r="I20" i="70"/>
  <c r="Q20" i="70" s="1"/>
  <c r="O20" i="70"/>
  <c r="I22" i="70"/>
  <c r="O22" i="70"/>
  <c r="Q22" i="70"/>
  <c r="I23" i="70"/>
  <c r="O23" i="70"/>
  <c r="Q23" i="70"/>
  <c r="E24" i="70"/>
  <c r="E26" i="70"/>
  <c r="G24" i="70"/>
  <c r="G26" i="70" s="1"/>
  <c r="K24" i="70"/>
  <c r="M24" i="70"/>
  <c r="M25" i="70" s="1"/>
  <c r="O25" i="70" s="1"/>
  <c r="Q25" i="70" s="1"/>
  <c r="I25" i="70"/>
  <c r="K25" i="70"/>
  <c r="K26" i="70" s="1"/>
  <c r="O26" i="70" l="1"/>
  <c r="M26" i="70"/>
  <c r="Q13" i="70"/>
  <c r="Q24" i="70" s="1"/>
  <c r="Q26" i="70" s="1"/>
  <c r="H28" i="70" s="1"/>
  <c r="H31" i="70" s="1"/>
</calcChain>
</file>

<file path=xl/sharedStrings.xml><?xml version="1.0" encoding="utf-8"?>
<sst xmlns="http://schemas.openxmlformats.org/spreadsheetml/2006/main" count="403" uniqueCount="144">
  <si>
    <t>ELEMENTOS DE DESPESA</t>
  </si>
  <si>
    <t>TOTAL (R$)</t>
  </si>
  <si>
    <t>SERV. TERCEIROS</t>
  </si>
  <si>
    <t>PERÍODO (2)</t>
  </si>
  <si>
    <t>(4) = 1+2+3</t>
  </si>
  <si>
    <t>VALOR (R$)</t>
  </si>
  <si>
    <t>DATA PAGTO</t>
  </si>
  <si>
    <t xml:space="preserve">FAVORECIDO </t>
  </si>
  <si>
    <t>ESPECIFICAÇÃO DETALHADA DA DESPESA</t>
  </si>
  <si>
    <t xml:space="preserve">N </t>
  </si>
  <si>
    <t>ORDEM</t>
  </si>
  <si>
    <t>VALOR PAGO (R$)</t>
  </si>
  <si>
    <t>DEMONSTRATIVO DAS APLICAÇÕES FINANCEIRAS</t>
  </si>
  <si>
    <t>ITEM</t>
  </si>
  <si>
    <t>LOCALIZAÇÃO</t>
  </si>
  <si>
    <t>PASSAGENS</t>
  </si>
  <si>
    <t>OUTROS SERVIÇOS DE TERCEIROS</t>
  </si>
  <si>
    <t>MANUTENÇÃO DE EQUIPAMENTOS</t>
  </si>
  <si>
    <t xml:space="preserve">MATERIAL DE CONSUMO NACIONAL </t>
  </si>
  <si>
    <t>MATERIAL DE CONSUMO IMPORTADO</t>
  </si>
  <si>
    <t>BOLSAS</t>
  </si>
  <si>
    <t xml:space="preserve">DIARIAS </t>
  </si>
  <si>
    <t xml:space="preserve">OUTORGADA EXECUTORA: </t>
  </si>
  <si>
    <t xml:space="preserve">OUTORGADA GESTORA: </t>
  </si>
  <si>
    <t>DEMONSTRATIVO DA EXECUÇÃO DA RECEITA E DA DESPESA</t>
  </si>
  <si>
    <t>TIPO DE PRESTAÇÃO DE CONTAS:</t>
  </si>
  <si>
    <t>[    ] Final          [    ] Parcial</t>
  </si>
  <si>
    <t>RECEITA (R$)</t>
  </si>
  <si>
    <t>RECEBIDA NO PERÍODO ANTERIOR (A)</t>
  </si>
  <si>
    <t>RECEBIDA NO PERÍODO ATUAL (B)</t>
  </si>
  <si>
    <t>DESPESA (R$)</t>
  </si>
  <si>
    <t>REALIZADA NO PERÍODO ANTERIOR (D)</t>
  </si>
  <si>
    <t>REALIZADA NO PERÍODO ATUAL (E)</t>
  </si>
  <si>
    <t>TOTAL 
(C = A = B)</t>
  </si>
  <si>
    <t>TOTAL 
(F  = D + E)</t>
  </si>
  <si>
    <t>SALDO (R$)
(G = C - F)</t>
  </si>
  <si>
    <t>N. PROJETO:
________/____</t>
  </si>
  <si>
    <t>RENDIMENTOS DO PERÍODO ANTERIOR (H)</t>
  </si>
  <si>
    <t>RENDIMENTOS DO PERÍODO ATUAL (I)</t>
  </si>
  <si>
    <t>DESPESAS BANCÁRIAS</t>
  </si>
  <si>
    <t>DESPESAS OPERACIONAIS</t>
  </si>
  <si>
    <t xml:space="preserve">COORDENADOR DO PROJETO: </t>
  </si>
  <si>
    <t>Banco:__________ Ag: ___________ Conta: ____________</t>
  </si>
  <si>
    <t>DADOS BANCÁRIOS DO PROJETO:</t>
  </si>
  <si>
    <t>PERÍODO DA PRESTAÇÃO DE CONTAS:</t>
  </si>
  <si>
    <t>EQUIP. E MATERIAIS PERMANENTES NACIONAIS</t>
  </si>
  <si>
    <t>EQUIP. E MATERIAIS PERMANENTES IMPORTADOS</t>
  </si>
  <si>
    <t>ASSINATURAS E IDENTIFICAÇÃO (CARIMBO)</t>
  </si>
  <si>
    <t>Responsável pelo preenchimento:</t>
  </si>
  <si>
    <t>SALDO DO PERÍODO COM RENDIMENTOS (J = G + H + I)</t>
  </si>
  <si>
    <t xml:space="preserve">___________________________________________________
</t>
  </si>
  <si>
    <t xml:space="preserve">______/______/_________  a  ______/______/_________ </t>
  </si>
  <si>
    <t>N. CHEQUE, ORDEM PAGTO OU TRANSF ELET</t>
  </si>
  <si>
    <t>N. PROJETO:
_____________/__________</t>
  </si>
  <si>
    <t>Responsável  Legal da Outorgada Gestora:</t>
  </si>
  <si>
    <r>
      <t xml:space="preserve">ELEMENTO DE DESPESA: </t>
    </r>
    <r>
      <rPr>
        <sz val="12"/>
        <rFont val="Calibri"/>
        <family val="2"/>
      </rPr>
      <t>MATERIAL DE CONSUMO NACIONAL</t>
    </r>
  </si>
  <si>
    <t xml:space="preserve">VALOR TOTAL PAGO: </t>
  </si>
  <si>
    <t xml:space="preserve">                    
_____________________________________________________________                                                       ________________________________________________________ 
Responsável pelo preenchimento                                                                                                                    Responsável Legal da Outorgada Gestora             
</t>
  </si>
  <si>
    <t>ASSINATURAS E IDENTIFICAÇÃO (CARIMBO):</t>
  </si>
  <si>
    <r>
      <t xml:space="preserve">ELEMENTO DE DESPESA: </t>
    </r>
    <r>
      <rPr>
        <sz val="12"/>
        <rFont val="Calibri"/>
        <family val="2"/>
      </rPr>
      <t>MATERIAL DE CONSUMO IMPORTADO</t>
    </r>
  </si>
  <si>
    <r>
      <t xml:space="preserve">ELEMENTO DE DESPESA: </t>
    </r>
    <r>
      <rPr>
        <sz val="12"/>
        <rFont val="Calibri"/>
        <family val="2"/>
      </rPr>
      <t>PASSAGENS (TERRESTRES E AÉREAS)</t>
    </r>
  </si>
  <si>
    <r>
      <t xml:space="preserve">ELEMENTO DE DESPESA: </t>
    </r>
    <r>
      <rPr>
        <sz val="12"/>
        <rFont val="Calibri"/>
        <family val="2"/>
      </rPr>
      <t>MANUTENÇÃO DE EQUIPAMENTOS</t>
    </r>
  </si>
  <si>
    <r>
      <t xml:space="preserve">ELEMENTO DE DESPESA: </t>
    </r>
    <r>
      <rPr>
        <sz val="12"/>
        <rFont val="Calibri"/>
        <family val="2"/>
      </rPr>
      <t>OUTROS SERVIÇOS DE TERCEIROS</t>
    </r>
  </si>
  <si>
    <r>
      <t xml:space="preserve">ELEMENTO DE DESPESA: </t>
    </r>
    <r>
      <rPr>
        <sz val="12"/>
        <rFont val="Calibri"/>
        <family val="2"/>
      </rPr>
      <t>DESPESAS OPERACIONAIS</t>
    </r>
  </si>
  <si>
    <r>
      <t xml:space="preserve">ELEMENTO DE DESPESA: </t>
    </r>
    <r>
      <rPr>
        <sz val="12"/>
        <rFont val="Calibri"/>
        <family val="2"/>
      </rPr>
      <t>BOLSAS</t>
    </r>
  </si>
  <si>
    <r>
      <t xml:space="preserve">ELEMENTO DE DESPESA: </t>
    </r>
    <r>
      <rPr>
        <sz val="12"/>
        <rFont val="Calibri"/>
        <family val="2"/>
      </rPr>
      <t>DIÁRIAS</t>
    </r>
  </si>
  <si>
    <r>
      <t xml:space="preserve">ELEMENTO DE DESPESA: </t>
    </r>
    <r>
      <rPr>
        <sz val="12"/>
        <rFont val="Calibri"/>
        <family val="2"/>
      </rPr>
      <t>MATERIAL PERMANENTE NACIONAL</t>
    </r>
  </si>
  <si>
    <r>
      <t xml:space="preserve">ELEMENTO DE DESPESA: </t>
    </r>
    <r>
      <rPr>
        <sz val="12"/>
        <rFont val="Calibri"/>
        <family val="2"/>
      </rPr>
      <t>MATERIAL PERMANENTE IMPORTADO</t>
    </r>
  </si>
  <si>
    <t>RELAÇÃO DE DESPESAS EFETUADAS</t>
  </si>
  <si>
    <t>N. PROJETO: _________/______</t>
  </si>
  <si>
    <t>[    ] Final        [    ] Parcial</t>
  </si>
  <si>
    <t>TIPO PREST CONTAS:</t>
  </si>
  <si>
    <t>PERÍODO DA PC:</t>
  </si>
  <si>
    <t xml:space="preserve">_____/_____/______  a  ______/______/_______ </t>
  </si>
  <si>
    <t>MÊS</t>
  </si>
  <si>
    <t>ANO</t>
  </si>
  <si>
    <t>VALOR LÍQUIDO RENDIMENTOS (R$)</t>
  </si>
  <si>
    <t>TOTAL:</t>
  </si>
  <si>
    <t xml:space="preserve">      
_________________________________________               _________________________________________       
Responsável pelo preenchimento                                    Responsável Legal da Outorgada Gestora             
</t>
  </si>
  <si>
    <t>DADOS BANC. PROJ.:</t>
  </si>
  <si>
    <t>Banco:_____ Ag: ______ Conta: ______________</t>
  </si>
  <si>
    <t>DEMONSTRATIVO DE APLICAÇÃO FINANCEIRA -
APURAÇÃO DE RENDIMENTOS</t>
  </si>
  <si>
    <t>UNITÁRIO (R$)</t>
  </si>
  <si>
    <t xml:space="preserve">                    
_____________________________________________________________                                                       ________________________________________________________ 
Coordenador do Projeto                                                                                                                       Responsável Legal da Outorgada Executora             
</t>
  </si>
  <si>
    <t xml:space="preserve">N. NOTA FISCAL </t>
  </si>
  <si>
    <t>N. PATRIMÔNIO</t>
  </si>
  <si>
    <t>ESPECIFICAÇÃO DETALHADA DO(S) BEM(NS) (DESCRIÇÃO, MODELO, MARCA, SÉRIE)</t>
  </si>
  <si>
    <t>N. PROJETO:</t>
  </si>
  <si>
    <t>________/____</t>
  </si>
  <si>
    <t>QUANT</t>
  </si>
  <si>
    <t>RELAÇÃO DE BENS PERMANENTES ADQUIRIDOS OU PRODUZIDOS</t>
  </si>
  <si>
    <t>Banco:_____________ Ag: ______________ Conta: _______________</t>
  </si>
  <si>
    <t xml:space="preserve">TOTAL: </t>
  </si>
  <si>
    <t>Declaramos, para os devidos fins, que os bens permanentes acima listados encontram-se nos locais especificados na coluna "LOCALIZAÇÃO", sob a guarda e responsabilidade do Coordenador do Projeto.
Dese já, esta Outorgada Executora manifesta interesse na doação/permissão de uso dos bens acima listados em seu favor.</t>
  </si>
  <si>
    <t>SUB-TOTAL [sem desp. operacionais] (R$)</t>
  </si>
  <si>
    <t>SALDO DO PROJETO SEM RENDIMENTOS (TOTAL Coluna "G")</t>
  </si>
  <si>
    <t xml:space="preserve">ESPECIFICAÇÃO DETALHADA DA DESPESA                         </t>
  </si>
  <si>
    <t>MODALIDADE DA BOLSA</t>
  </si>
  <si>
    <t>MÊS E ANO DE COMPETÊNCIA</t>
  </si>
  <si>
    <t>EX.: BIC JR</t>
  </si>
  <si>
    <t xml:space="preserve">JOÃO SILVA </t>
  </si>
  <si>
    <t>Ida</t>
  </si>
  <si>
    <t>Cidade Procedência</t>
  </si>
  <si>
    <t>Retorno</t>
  </si>
  <si>
    <t>Cidade Destino</t>
  </si>
  <si>
    <t xml:space="preserve">N
ORDEM </t>
  </si>
  <si>
    <t>Evento / atividade realizada</t>
  </si>
  <si>
    <t>ex: março/18</t>
  </si>
  <si>
    <r>
      <t xml:space="preserve">ESPECIFICAÇÃO DETALHADA DA DESPESA </t>
    </r>
    <r>
      <rPr>
        <b/>
        <sz val="9"/>
        <rFont val="Calibri"/>
        <family val="2"/>
      </rPr>
      <t>CONFORME DISCRIMINADO NO ORÇAMENTO APROVADO E NA NF/RECIBO</t>
    </r>
  </si>
  <si>
    <t xml:space="preserve">DATA  EMISSÃO NF/RECIBO  </t>
  </si>
  <si>
    <t>N. NF / RECIBO</t>
  </si>
  <si>
    <t>ESPECIFICAÇÃO DETALHADA DA DESPESA (Detalhar mês da cobrança e tipo de tarifa)</t>
  </si>
  <si>
    <t>N. ORDEM</t>
  </si>
  <si>
    <t>BENEFICIÁRIO</t>
  </si>
  <si>
    <t>TRECHO</t>
  </si>
  <si>
    <t xml:space="preserve">                    
___________________________________________________________                                                       ________________________________________________________ 
Responsável pelo preenchimento                                                                                                                    Responsável Legal da Outorgada Gestora             
</t>
  </si>
  <si>
    <t xml:space="preserve">______/______/_______  a  ______/______/_______ </t>
  </si>
  <si>
    <t>Banco:_______ Ag: _________ Conta: __________</t>
  </si>
  <si>
    <t xml:space="preserve">______/______/______  a  ______/______/______ </t>
  </si>
  <si>
    <t>Banco:______ Ag: ___________ Conta: ____________</t>
  </si>
  <si>
    <t>Banco:______ Ag: _______ Conta: ____________</t>
  </si>
  <si>
    <t>Banco:_____ Ag: ______ Conta: _________</t>
  </si>
  <si>
    <t xml:space="preserve">____/_____/_____  a  ____/_____/_____ </t>
  </si>
  <si>
    <t xml:space="preserve">____/____/_____  a  ____/____/_____ </t>
  </si>
  <si>
    <t>Banco:____ Ag: _____ Conta: ________</t>
  </si>
  <si>
    <r>
      <t>ELEMENTO DE DESPESA:</t>
    </r>
    <r>
      <rPr>
        <sz val="12"/>
        <rFont val="Calibri"/>
        <family val="2"/>
      </rPr>
      <t xml:space="preserve"> DESPESAS BANCÁRIAS</t>
    </r>
  </si>
  <si>
    <t xml:space="preserve">                    
_________________________________________________________                                                       _____________________________________________________ 
Responsável pelo preenchimento                                                                                                                    Responsável Legal da Outorgada Gestora             
</t>
  </si>
  <si>
    <t xml:space="preserve">______/____/______  a  ______/____/______ </t>
  </si>
  <si>
    <t>Banco:_____ Ag: _______ Conta: ____________</t>
  </si>
  <si>
    <t>Banco:____ Ag: _______ Conta: ____________</t>
  </si>
  <si>
    <t>Banco:______ Ag: __________ Conta: ____________</t>
  </si>
  <si>
    <r>
      <t xml:space="preserve">ELEMENTO DE DESPESA: </t>
    </r>
    <r>
      <rPr>
        <sz val="12"/>
        <rFont val="Calibri"/>
        <family val="2"/>
      </rPr>
      <t>DESPESAS ACESSÓRIAS DE IMPORTAÇÃO</t>
    </r>
  </si>
  <si>
    <r>
      <t xml:space="preserve">Declaramos que as despesas acima </t>
    </r>
    <r>
      <rPr>
        <b/>
        <sz val="10"/>
        <rFont val="Calibri"/>
        <family val="2"/>
      </rPr>
      <t>foram executadas em conformidade com as orientações do Manual FAPEMIG, da Cartilha de Prestação de Contas e da legislação vigente, bem como que todos os pagamentos foram efetivamente realizados. Declaramos ainda que se encontram arquivados nesta Instituição Gestora os originais dos documentos comprobatórios desta relação.</t>
    </r>
  </si>
  <si>
    <r>
      <t>Declaramos que</t>
    </r>
    <r>
      <rPr>
        <b/>
        <sz val="10"/>
        <rFont val="Calibri"/>
        <family val="2"/>
      </rPr>
      <t xml:space="preserve"> os bolsistas se dedicaram exclusivamente as atividades do projeto, sendo a frequência devidamente atestada pelo Coordenador deste processo, bem como que todos os pagamentos foram efetivamente realizados. Declaramos ainda que se encontram arquivados nesta Instituição Gestora os originais dos documentos comprobatórios desta relação.</t>
    </r>
  </si>
  <si>
    <r>
      <t>Declaramos que todos os materiais/serviços acima listados foram entregues/executados, conforme contratado e em conf</t>
    </r>
    <r>
      <rPr>
        <b/>
        <sz val="10"/>
        <rFont val="Calibri"/>
        <family val="2"/>
      </rPr>
      <t>ormidade com as orientações do Manual FAPEMIG, da Cartilha de Prestação de Contas e da legislação vigente, bem como que todos os pagamentos foram efetivamente realizados. Declaramos ainda que se encontram arquivados nesta Instituição Gestora os originais dos documentos comprobatórios desta relação.</t>
    </r>
  </si>
  <si>
    <r>
      <t>Declaramos que todos os materiais/serviços acima listados foram entregues/executados, conforme contratado e em conformidade com as orientações do Manual FAPEMIG, da Cartilha de Prestação de Contas e da legislação vigente, bem como que todos os pagamentos foram efetivamente realizados. Declaramos ainda que se encontram arquivados nesta Instituição Gestora os originais dos documentos comprobatórios desta relação (NF, faturas, recibos e bilhetes de embarque aéreo/rodoviário)</t>
    </r>
    <r>
      <rPr>
        <b/>
        <sz val="10"/>
        <color indexed="12"/>
        <rFont val="Calibri"/>
        <family val="2"/>
      </rPr>
      <t xml:space="preserve"> </t>
    </r>
  </si>
  <si>
    <t>Declaramos que todos os materiais/serviços acima listados foram entregues/executados, conforme contratado e em conformidade com as orientações do Manual FAPEMIG, da Cartilha de Prestação de Contas e da legislação vigente, bem como que todos os pagamentos foram efetivamente realizados. Declaramos ainda que se encontram arquivados nesta Instituição Gestora os originais dos documentos comprobatórios desta relação.</t>
  </si>
  <si>
    <t>Declaramos que todos os materiais/serviços acima listados foram entregues/executados, conforme contratado e em conformidade com as orientações do Manual FAPEMIG, da Cartilha de Prestação de Contas e da legislação vigente, bem como que todos os pagamentos foram efetivamente realizados. Declaramos ainda que se encontram nos arquivos desta Instituição Gestora os originais dos documentos comprobatórios desta relação.</t>
  </si>
  <si>
    <t xml:space="preserve">DESP. ACESSÓRIAS DE IMPORTAÇÃO </t>
  </si>
  <si>
    <t>Horário Chegada</t>
  </si>
  <si>
    <t>Horário Partida</t>
  </si>
  <si>
    <t>Data Chegada</t>
  </si>
  <si>
    <t>Data Partida</t>
  </si>
  <si>
    <t>Evento / atividade realizada (caso a viagem seja para multiplos destinos, explicitar as atividades e quantos dias ficou em cada destino)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</si>
</sst>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1" formatCode="_(* #,##0.00_);_(* \(#,##0.00\);_(* &quot;-&quot;??_);_(@_)"/>
    <numFmt numFmtId="202" formatCode="[$-83E]dd\ mmmm\ yyyy;@"/>
  </numFmts>
  <fonts count="17" x14ac:knownFonts="1">
    <font>
      <sz val="10"/>
      <name val="Arial"/>
    </font>
    <font>
      <sz val="10"/>
      <name val="Arial"/>
    </font>
    <font>
      <sz val="8"/>
      <name val="Arial"/>
      <family val="2"/>
    </font>
    <font>
      <sz val="12"/>
      <name val="Calibri"/>
      <family val="2"/>
    </font>
    <font>
      <b/>
      <sz val="10"/>
      <color indexed="12"/>
      <name val="Calibri"/>
      <family val="2"/>
    </font>
    <font>
      <b/>
      <sz val="9"/>
      <name val="Calibri"/>
      <family val="2"/>
    </font>
    <font>
      <b/>
      <sz val="10"/>
      <name val="Calibri"/>
      <family val="2"/>
    </font>
    <font>
      <sz val="12"/>
      <name val="Calibri"/>
      <family val="2"/>
    </font>
    <font>
      <sz val="10"/>
      <name val="Arial"/>
    </font>
    <font>
      <sz val="10"/>
      <name val="Calibri"/>
      <family val="2"/>
      <scheme val="minor"/>
    </font>
    <font>
      <b/>
      <sz val="9"/>
      <name val="Calibri"/>
      <family val="2"/>
      <scheme val="minor"/>
    </font>
    <font>
      <sz val="8"/>
      <name val="Calibri"/>
      <family val="2"/>
      <scheme val="minor"/>
    </font>
    <font>
      <b/>
      <sz val="8"/>
      <name val="Calibri"/>
      <family val="2"/>
      <scheme val="minor"/>
    </font>
    <font>
      <b/>
      <sz val="10"/>
      <name val="Calibri"/>
      <family val="2"/>
      <scheme val="minor"/>
    </font>
    <font>
      <sz val="9"/>
      <name val="Calibri"/>
      <family val="2"/>
      <scheme val="minor"/>
    </font>
    <font>
      <b/>
      <sz val="12"/>
      <name val="Calibri"/>
      <family val="2"/>
      <scheme val="minor"/>
    </font>
    <font>
      <b/>
      <sz val="7"/>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s>
  <cellStyleXfs count="3">
    <xf numFmtId="0" fontId="0" fillId="0" borderId="0"/>
    <xf numFmtId="171" fontId="1" fillId="0" borderId="0" applyFont="0" applyFill="0" applyBorder="0" applyAlignment="0" applyProtection="0"/>
    <xf numFmtId="171" fontId="8" fillId="0" borderId="0" applyFont="0" applyFill="0" applyBorder="0" applyAlignment="0" applyProtection="0"/>
  </cellStyleXfs>
  <cellXfs count="337">
    <xf numFmtId="0" fontId="0" fillId="0" borderId="0" xfId="0"/>
    <xf numFmtId="0" fontId="9" fillId="0" borderId="0" xfId="0" applyFont="1"/>
    <xf numFmtId="0" fontId="9" fillId="0" borderId="0" xfId="0" applyFont="1" applyAlignment="1">
      <alignment horizontal="center" vertical="center"/>
    </xf>
    <xf numFmtId="0" fontId="10" fillId="0" borderId="0" xfId="0" applyFont="1"/>
    <xf numFmtId="0" fontId="11" fillId="0" borderId="0" xfId="0" applyFont="1"/>
    <xf numFmtId="0" fontId="11" fillId="0" borderId="1" xfId="0" applyFont="1" applyBorder="1" applyAlignment="1">
      <alignment horizontal="center" vertical="center"/>
    </xf>
    <xf numFmtId="0" fontId="11" fillId="0" borderId="1" xfId="0" applyFont="1" applyFill="1" applyBorder="1" applyAlignment="1">
      <alignment horizontal="center" vertical="center"/>
    </xf>
    <xf numFmtId="14" fontId="11" fillId="0" borderId="1" xfId="0" applyNumberFormat="1"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Border="1" applyAlignment="1">
      <alignment horizontal="center" vertical="center"/>
    </xf>
    <xf numFmtId="202" fontId="11" fillId="0" borderId="1"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3" xfId="0" applyFont="1" applyBorder="1" applyAlignment="1">
      <alignment vertical="center"/>
    </xf>
    <xf numFmtId="202" fontId="11" fillId="0" borderId="3" xfId="0" applyNumberFormat="1" applyFont="1" applyBorder="1" applyAlignment="1">
      <alignment vertical="center"/>
    </xf>
    <xf numFmtId="49" fontId="11" fillId="0" borderId="3" xfId="0" applyNumberFormat="1" applyFont="1" applyBorder="1" applyAlignment="1">
      <alignment vertical="center"/>
    </xf>
    <xf numFmtId="171" fontId="11" fillId="3" borderId="4" xfId="1" applyFont="1" applyFill="1" applyBorder="1" applyAlignment="1">
      <alignment horizontal="right" vertical="center"/>
    </xf>
    <xf numFmtId="0" fontId="12" fillId="0" borderId="5" xfId="0" applyFont="1" applyBorder="1" applyAlignment="1">
      <alignment horizontal="center" vertical="center"/>
    </xf>
    <xf numFmtId="4" fontId="11" fillId="0" borderId="4" xfId="0" applyNumberFormat="1" applyFont="1" applyFill="1" applyBorder="1" applyAlignment="1">
      <alignment vertical="center"/>
    </xf>
    <xf numFmtId="171" fontId="11" fillId="0" borderId="4" xfId="1" applyFont="1" applyBorder="1" applyAlignment="1">
      <alignment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171" fontId="13" fillId="5" borderId="8" xfId="1" applyFont="1" applyFill="1" applyBorder="1" applyAlignment="1">
      <alignment horizontal="center" vertical="center"/>
    </xf>
    <xf numFmtId="0" fontId="13" fillId="0" borderId="9" xfId="0" applyFont="1" applyBorder="1" applyAlignment="1">
      <alignment horizontal="center" vertical="center" wrapText="1"/>
    </xf>
    <xf numFmtId="0" fontId="14" fillId="2" borderId="0" xfId="0" applyFont="1" applyFill="1"/>
    <xf numFmtId="0" fontId="14" fillId="3" borderId="0" xfId="0" applyFont="1" applyFill="1" applyBorder="1"/>
    <xf numFmtId="49" fontId="11" fillId="3" borderId="0" xfId="0" applyNumberFormat="1" applyFont="1" applyFill="1" applyBorder="1" applyAlignment="1">
      <alignment horizontal="center"/>
    </xf>
    <xf numFmtId="4" fontId="11" fillId="3" borderId="0" xfId="0" applyNumberFormat="1" applyFont="1" applyFill="1" applyBorder="1" applyAlignment="1">
      <alignment horizontal="right"/>
    </xf>
    <xf numFmtId="0" fontId="11" fillId="3" borderId="0" xfId="0" applyFont="1" applyFill="1" applyBorder="1"/>
    <xf numFmtId="0" fontId="11" fillId="2" borderId="0" xfId="0" applyFont="1" applyFill="1"/>
    <xf numFmtId="0" fontId="10" fillId="3" borderId="0" xfId="0" applyFont="1" applyFill="1" applyBorder="1" applyAlignment="1">
      <alignment horizontal="center"/>
    </xf>
    <xf numFmtId="4" fontId="10" fillId="3" borderId="0" xfId="0" applyNumberFormat="1" applyFont="1" applyFill="1" applyBorder="1" applyAlignment="1">
      <alignment horizontal="right"/>
    </xf>
    <xf numFmtId="0" fontId="14" fillId="3" borderId="0" xfId="0" applyFont="1" applyFill="1" applyBorder="1" applyAlignment="1">
      <alignment horizontal="center" wrapText="1"/>
    </xf>
    <xf numFmtId="0" fontId="10" fillId="3" borderId="0" xfId="0" applyFont="1" applyFill="1" applyBorder="1"/>
    <xf numFmtId="0" fontId="9" fillId="2" borderId="0" xfId="0" applyFont="1" applyFill="1"/>
    <xf numFmtId="0" fontId="14" fillId="2" borderId="0" xfId="0" applyFont="1" applyFill="1" applyBorder="1"/>
    <xf numFmtId="0" fontId="14" fillId="2" borderId="0" xfId="0" applyFont="1" applyFill="1" applyBorder="1" applyAlignment="1">
      <alignment horizont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xf>
    <xf numFmtId="0" fontId="13" fillId="4" borderId="12" xfId="0" applyFont="1" applyFill="1" applyBorder="1" applyAlignment="1">
      <alignment horizontal="center" vertical="center" wrapText="1"/>
    </xf>
    <xf numFmtId="0" fontId="13" fillId="0" borderId="13" xfId="0" applyFont="1" applyBorder="1" applyAlignment="1">
      <alignment horizontal="center" vertical="center" wrapText="1"/>
    </xf>
    <xf numFmtId="0" fontId="11" fillId="3" borderId="1" xfId="0" applyFont="1" applyFill="1" applyBorder="1" applyAlignment="1">
      <alignment horizontal="center" vertical="center" wrapText="1"/>
    </xf>
    <xf numFmtId="171" fontId="11" fillId="3" borderId="4" xfId="1" applyFont="1" applyFill="1" applyBorder="1" applyAlignment="1">
      <alignment horizontal="right" vertical="center"/>
    </xf>
    <xf numFmtId="0" fontId="14" fillId="0" borderId="0" xfId="0" applyFont="1"/>
    <xf numFmtId="0" fontId="11" fillId="0" borderId="0" xfId="0" applyFont="1" applyBorder="1"/>
    <xf numFmtId="4" fontId="11" fillId="0" borderId="1" xfId="0" applyNumberFormat="1" applyFont="1" applyFill="1" applyBorder="1" applyAlignment="1">
      <alignment vertical="center"/>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vertical="center" wrapText="1"/>
      <protection locked="0"/>
    </xf>
    <xf numFmtId="0" fontId="13" fillId="0" borderId="1" xfId="0" applyFont="1" applyBorder="1" applyAlignment="1">
      <alignment horizontal="center" vertical="center" wrapText="1"/>
    </xf>
    <xf numFmtId="0" fontId="13" fillId="0" borderId="14" xfId="0" applyFont="1" applyBorder="1" applyAlignment="1">
      <alignment horizontal="right" vertical="center"/>
    </xf>
    <xf numFmtId="0" fontId="13" fillId="0" borderId="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49" fontId="11" fillId="0" borderId="3" xfId="0" applyNumberFormat="1" applyFont="1" applyBorder="1" applyAlignment="1">
      <alignment horizontal="center" vertical="center"/>
    </xf>
    <xf numFmtId="14" fontId="11" fillId="0" borderId="1" xfId="0" applyNumberFormat="1" applyFont="1" applyBorder="1" applyAlignment="1">
      <alignment horizontal="center" vertical="center" wrapText="1"/>
    </xf>
    <xf numFmtId="20"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0" fillId="4" borderId="7" xfId="0" applyFont="1" applyFill="1" applyBorder="1" applyAlignment="1">
      <alignment horizontal="center" vertical="center"/>
    </xf>
    <xf numFmtId="0" fontId="11" fillId="0" borderId="1" xfId="0" applyFont="1" applyBorder="1" applyAlignment="1">
      <alignment horizontal="center" vertical="center"/>
    </xf>
    <xf numFmtId="0" fontId="10" fillId="4" borderId="7" xfId="0" applyFont="1" applyFill="1" applyBorder="1" applyAlignment="1">
      <alignment horizontal="center" vertical="center"/>
    </xf>
    <xf numFmtId="0" fontId="10" fillId="4" borderId="1" xfId="0" applyFont="1" applyFill="1" applyBorder="1" applyAlignment="1">
      <alignment horizontal="center" vertical="center" wrapText="1"/>
    </xf>
    <xf numFmtId="0" fontId="11" fillId="0" borderId="1" xfId="0" applyFont="1" applyBorder="1" applyAlignment="1">
      <alignment vertical="center"/>
    </xf>
    <xf numFmtId="202" fontId="11" fillId="0" borderId="1" xfId="0" applyNumberFormat="1" applyFont="1" applyBorder="1" applyAlignment="1">
      <alignment vertical="center"/>
    </xf>
    <xf numFmtId="0" fontId="13" fillId="0" borderId="14" xfId="0" applyFont="1" applyBorder="1" applyAlignment="1">
      <alignment vertical="center"/>
    </xf>
    <xf numFmtId="0" fontId="12" fillId="0" borderId="2" xfId="0" applyFont="1" applyBorder="1" applyAlignment="1">
      <alignment horizontal="center" vertical="center"/>
    </xf>
    <xf numFmtId="0" fontId="11" fillId="0" borderId="1" xfId="0" applyFont="1" applyBorder="1" applyAlignment="1">
      <alignment vertical="center" wrapText="1"/>
    </xf>
    <xf numFmtId="0" fontId="10" fillId="4" borderId="1" xfId="0" applyFont="1" applyFill="1" applyBorder="1" applyAlignment="1">
      <alignment horizontal="center" vertical="center" wrapText="1"/>
    </xf>
    <xf numFmtId="0" fontId="13" fillId="0" borderId="16" xfId="0" applyFont="1" applyBorder="1" applyAlignment="1">
      <alignment horizontal="left" vertical="center" wrapText="1"/>
    </xf>
    <xf numFmtId="171" fontId="13" fillId="5" borderId="8" xfId="2" applyFont="1" applyFill="1" applyBorder="1" applyAlignment="1">
      <alignment horizontal="center" vertical="center"/>
    </xf>
    <xf numFmtId="171" fontId="11" fillId="0" borderId="4" xfId="2" applyFont="1" applyBorder="1" applyAlignment="1">
      <alignment vertical="center"/>
    </xf>
    <xf numFmtId="0" fontId="13" fillId="0" borderId="0" xfId="0" applyFont="1" applyBorder="1" applyAlignment="1">
      <alignment horizontal="left" vertical="center" wrapText="1"/>
    </xf>
    <xf numFmtId="0" fontId="13" fillId="0" borderId="17" xfId="0" applyFont="1" applyBorder="1" applyAlignment="1">
      <alignment horizontal="left" vertical="center"/>
    </xf>
    <xf numFmtId="0" fontId="13" fillId="0" borderId="16" xfId="0" applyFont="1" applyBorder="1" applyAlignment="1">
      <alignment horizontal="left"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2" fillId="3" borderId="5" xfId="0" applyFont="1" applyFill="1" applyBorder="1" applyAlignment="1">
      <alignment horizontal="center" vertical="center"/>
    </xf>
    <xf numFmtId="0" fontId="12" fillId="3" borderId="2" xfId="0" applyFont="1" applyFill="1" applyBorder="1" applyAlignment="1">
      <alignment horizontal="center" vertical="center"/>
    </xf>
    <xf numFmtId="202" fontId="11" fillId="3" borderId="1" xfId="0" applyNumberFormat="1" applyFont="1" applyFill="1" applyBorder="1" applyAlignment="1">
      <alignment vertical="center"/>
    </xf>
    <xf numFmtId="0" fontId="11" fillId="3" borderId="1" xfId="0" applyFont="1" applyFill="1" applyBorder="1" applyAlignment="1">
      <alignment vertical="center" wrapText="1"/>
    </xf>
    <xf numFmtId="14" fontId="11" fillId="3" borderId="1" xfId="0" applyNumberFormat="1" applyFont="1" applyFill="1" applyBorder="1" applyAlignment="1">
      <alignment horizontal="center" vertical="center" wrapText="1"/>
    </xf>
    <xf numFmtId="20" fontId="11" fillId="3" borderId="1" xfId="0" applyNumberFormat="1" applyFont="1" applyFill="1" applyBorder="1" applyAlignment="1">
      <alignment horizontal="center" vertical="center" wrapText="1"/>
    </xf>
    <xf numFmtId="171" fontId="11" fillId="3" borderId="4" xfId="2" applyFont="1" applyFill="1" applyBorder="1" applyAlignment="1">
      <alignment vertical="center"/>
    </xf>
    <xf numFmtId="0" fontId="12" fillId="0" borderId="32" xfId="0" applyFont="1" applyBorder="1" applyAlignment="1">
      <alignment horizontal="center" vertical="center"/>
    </xf>
    <xf numFmtId="202" fontId="11" fillId="0" borderId="49" xfId="0" applyNumberFormat="1" applyFont="1" applyBorder="1" applyAlignment="1">
      <alignment vertical="center"/>
    </xf>
    <xf numFmtId="0" fontId="11" fillId="0" borderId="49" xfId="0" applyFont="1" applyBorder="1" applyAlignment="1">
      <alignment vertical="center"/>
    </xf>
    <xf numFmtId="14" fontId="11" fillId="0" borderId="49" xfId="0" applyNumberFormat="1" applyFont="1" applyBorder="1" applyAlignment="1">
      <alignment horizontal="center" vertical="center" wrapText="1"/>
    </xf>
    <xf numFmtId="20" fontId="11" fillId="0" borderId="49" xfId="0" applyNumberFormat="1" applyFont="1" applyBorder="1" applyAlignment="1">
      <alignment horizontal="center" vertical="center" wrapText="1"/>
    </xf>
    <xf numFmtId="171" fontId="11" fillId="0" borderId="9" xfId="2" applyFont="1" applyBorder="1" applyAlignment="1">
      <alignment vertical="center"/>
    </xf>
    <xf numFmtId="0" fontId="13" fillId="4" borderId="45"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46"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44"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25" xfId="0" applyFont="1" applyFill="1" applyBorder="1" applyAlignment="1">
      <alignment horizontal="center" vertical="center"/>
    </xf>
    <xf numFmtId="171" fontId="11" fillId="3" borderId="1" xfId="1" applyFont="1" applyFill="1" applyBorder="1" applyAlignment="1">
      <alignment horizontal="right" vertical="center"/>
    </xf>
    <xf numFmtId="171" fontId="11" fillId="3" borderId="4" xfId="1" applyFont="1" applyFill="1" applyBorder="1" applyAlignment="1">
      <alignment horizontal="right" vertical="center"/>
    </xf>
    <xf numFmtId="171" fontId="11" fillId="3" borderId="5" xfId="1" applyFont="1" applyFill="1" applyBorder="1" applyAlignment="1">
      <alignment horizontal="right" vertical="center"/>
    </xf>
    <xf numFmtId="0" fontId="12" fillId="4" borderId="1"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5" fillId="0" borderId="12" xfId="0" applyFont="1" applyBorder="1" applyAlignment="1">
      <alignment horizontal="center" vertical="center"/>
    </xf>
    <xf numFmtId="0" fontId="15" fillId="0" borderId="1" xfId="0" applyFont="1" applyBorder="1" applyAlignment="1">
      <alignment horizontal="center" vertical="center"/>
    </xf>
    <xf numFmtId="0" fontId="15" fillId="0" borderId="14" xfId="0" applyFont="1" applyBorder="1" applyAlignment="1">
      <alignment horizontal="center" vertical="center"/>
    </xf>
    <xf numFmtId="0" fontId="13" fillId="0" borderId="45" xfId="0" applyFont="1" applyBorder="1" applyAlignment="1">
      <alignment horizontal="left" vertical="center" wrapText="1"/>
    </xf>
    <xf numFmtId="0" fontId="13" fillId="0" borderId="12" xfId="0" applyFont="1" applyBorder="1" applyAlignment="1">
      <alignment horizontal="left" vertical="center" wrapText="1"/>
    </xf>
    <xf numFmtId="0" fontId="13" fillId="0" borderId="5" xfId="0" applyFont="1" applyBorder="1" applyAlignment="1">
      <alignment horizontal="left" vertical="center" wrapText="1"/>
    </xf>
    <xf numFmtId="0" fontId="13" fillId="0" borderId="1" xfId="0" applyFont="1" applyBorder="1" applyAlignment="1">
      <alignment horizontal="left" vertical="center" wrapText="1"/>
    </xf>
    <xf numFmtId="0" fontId="9" fillId="0" borderId="45" xfId="0" applyFont="1" applyBorder="1" applyAlignment="1">
      <alignment horizontal="center"/>
    </xf>
    <xf numFmtId="0" fontId="9" fillId="0" borderId="12" xfId="0" applyFont="1" applyBorder="1" applyAlignment="1">
      <alignment horizontal="center"/>
    </xf>
    <xf numFmtId="0" fontId="9" fillId="0" borderId="5" xfId="0" applyFont="1" applyBorder="1" applyAlignment="1">
      <alignment horizontal="center"/>
    </xf>
    <xf numFmtId="0" fontId="9" fillId="0" borderId="1" xfId="0" applyFont="1" applyBorder="1" applyAlignment="1">
      <alignment horizontal="center"/>
    </xf>
    <xf numFmtId="0" fontId="9" fillId="0" borderId="22" xfId="0" applyFont="1" applyBorder="1" applyAlignment="1">
      <alignment horizontal="center"/>
    </xf>
    <xf numFmtId="0" fontId="9" fillId="0" borderId="14" xfId="0" applyFont="1" applyBorder="1" applyAlignment="1">
      <alignment horizontal="center"/>
    </xf>
    <xf numFmtId="0" fontId="13" fillId="0" borderId="22" xfId="0" applyFont="1" applyBorder="1" applyAlignment="1">
      <alignment horizontal="left" vertical="center" wrapText="1"/>
    </xf>
    <xf numFmtId="0" fontId="13" fillId="0" borderId="14" xfId="0" applyFont="1" applyBorder="1" applyAlignment="1">
      <alignment horizontal="left" vertical="center" wrapText="1"/>
    </xf>
    <xf numFmtId="39" fontId="11" fillId="3" borderId="5" xfId="1" applyNumberFormat="1" applyFont="1" applyFill="1" applyBorder="1" applyAlignment="1">
      <alignment horizontal="right" vertical="center"/>
    </xf>
    <xf numFmtId="39" fontId="11" fillId="3" borderId="1" xfId="1" applyNumberFormat="1" applyFont="1" applyFill="1" applyBorder="1" applyAlignment="1">
      <alignment horizontal="right" vertical="center"/>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0" xfId="0" applyFont="1" applyBorder="1" applyAlignment="1">
      <alignment horizontal="center" vertical="center" wrapText="1"/>
    </xf>
    <xf numFmtId="0" fontId="10" fillId="4" borderId="45" xfId="0" applyFont="1" applyFill="1" applyBorder="1" applyAlignment="1">
      <alignment horizontal="center" vertical="center" wrapText="1"/>
    </xf>
    <xf numFmtId="0" fontId="10" fillId="4" borderId="46"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4"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5" xfId="0" applyFont="1" applyBorder="1" applyAlignment="1">
      <alignment horizontal="left" vertical="center" textRotation="90" wrapText="1"/>
    </xf>
    <xf numFmtId="171" fontId="13" fillId="5" borderId="14" xfId="1" applyFont="1" applyFill="1" applyBorder="1" applyAlignment="1">
      <alignment horizontal="right" vertical="center"/>
    </xf>
    <xf numFmtId="171" fontId="13" fillId="5" borderId="8" xfId="1" applyFont="1" applyFill="1" applyBorder="1" applyAlignment="1">
      <alignment horizontal="right" vertical="center"/>
    </xf>
    <xf numFmtId="0" fontId="10" fillId="4" borderId="23"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4" fillId="0" borderId="31" xfId="0" applyFont="1" applyBorder="1" applyAlignment="1">
      <alignment horizontal="left" vertical="center"/>
    </xf>
    <xf numFmtId="0" fontId="14" fillId="0" borderId="16" xfId="0" applyFont="1" applyBorder="1" applyAlignment="1">
      <alignment horizontal="left" vertical="center"/>
    </xf>
    <xf numFmtId="0" fontId="14" fillId="0" borderId="32" xfId="0" applyFont="1" applyBorder="1" applyAlignment="1">
      <alignment horizontal="left" vertical="center"/>
    </xf>
    <xf numFmtId="171" fontId="14" fillId="0" borderId="26" xfId="1" applyFont="1" applyBorder="1" applyAlignment="1">
      <alignment vertical="center"/>
    </xf>
    <xf numFmtId="171" fontId="14" fillId="0" borderId="16" xfId="1" applyFont="1" applyBorder="1" applyAlignment="1">
      <alignment vertical="center"/>
    </xf>
    <xf numFmtId="171" fontId="14" fillId="0" borderId="27" xfId="1" applyFont="1" applyBorder="1" applyAlignment="1">
      <alignment vertical="center"/>
    </xf>
    <xf numFmtId="171" fontId="13" fillId="5" borderId="22" xfId="1" applyFont="1" applyFill="1" applyBorder="1" applyAlignment="1">
      <alignment horizontal="right" vertical="center"/>
    </xf>
    <xf numFmtId="0" fontId="13" fillId="5" borderId="22"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8" xfId="0" applyFont="1" applyFill="1" applyBorder="1" applyAlignment="1">
      <alignment horizontal="center" vertical="center"/>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4" borderId="42" xfId="0" applyFont="1" applyFill="1" applyBorder="1" applyAlignment="1">
      <alignment horizontal="center" vertical="center" wrapText="1"/>
    </xf>
    <xf numFmtId="171" fontId="14" fillId="5" borderId="14" xfId="1" applyFont="1" applyFill="1" applyBorder="1" applyAlignment="1">
      <alignment vertical="center"/>
    </xf>
    <xf numFmtId="171" fontId="14" fillId="5" borderId="8" xfId="1" applyFont="1" applyFill="1" applyBorder="1" applyAlignment="1">
      <alignment vertical="center"/>
    </xf>
    <xf numFmtId="171" fontId="14" fillId="0" borderId="1" xfId="1" applyFont="1" applyBorder="1" applyAlignment="1">
      <alignment vertical="center"/>
    </xf>
    <xf numFmtId="171" fontId="14" fillId="0" borderId="4" xfId="1" applyFont="1" applyBorder="1" applyAlignment="1">
      <alignment vertical="center"/>
    </xf>
    <xf numFmtId="0" fontId="10" fillId="4" borderId="6"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7" xfId="0" applyFont="1" applyBorder="1" applyAlignment="1">
      <alignment horizontal="left" vertical="center" wrapText="1"/>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12" fillId="0" borderId="39" xfId="0" applyFont="1" applyBorder="1" applyAlignment="1">
      <alignment horizontal="left" vertical="center" wrapText="1"/>
    </xf>
    <xf numFmtId="0" fontId="12" fillId="0" borderId="26" xfId="0" applyFont="1" applyBorder="1" applyAlignment="1">
      <alignment horizontal="center" wrapText="1"/>
    </xf>
    <xf numFmtId="0" fontId="12" fillId="0" borderId="16" xfId="0" applyFont="1" applyBorder="1" applyAlignment="1">
      <alignment horizontal="center" wrapText="1"/>
    </xf>
    <xf numFmtId="0" fontId="12" fillId="0" borderId="27" xfId="0" applyFont="1" applyBorder="1" applyAlignment="1">
      <alignment horizontal="center" wrapText="1"/>
    </xf>
    <xf numFmtId="0" fontId="12" fillId="0" borderId="18" xfId="0" applyFont="1" applyBorder="1" applyAlignment="1">
      <alignment horizontal="center" wrapText="1"/>
    </xf>
    <xf numFmtId="0" fontId="12" fillId="0" borderId="17" xfId="0" applyFont="1" applyBorder="1" applyAlignment="1">
      <alignment horizontal="center" wrapText="1"/>
    </xf>
    <xf numFmtId="0" fontId="12" fillId="0" borderId="25" xfId="0" applyFont="1" applyBorder="1" applyAlignment="1">
      <alignment horizontal="center" wrapText="1"/>
    </xf>
    <xf numFmtId="0" fontId="12" fillId="0" borderId="28" xfId="0" applyFont="1" applyBorder="1" applyAlignment="1">
      <alignment horizontal="center" wrapText="1"/>
    </xf>
    <xf numFmtId="0" fontId="12" fillId="0" borderId="29" xfId="0" applyFont="1" applyBorder="1" applyAlignment="1">
      <alignment horizontal="center" wrapText="1"/>
    </xf>
    <xf numFmtId="0" fontId="12" fillId="0" borderId="30" xfId="0" applyFont="1" applyBorder="1" applyAlignment="1">
      <alignment horizontal="center" wrapText="1"/>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4" fillId="0" borderId="35" xfId="0" applyFont="1" applyBorder="1" applyAlignment="1">
      <alignment horizontal="left" vertical="center"/>
    </xf>
    <xf numFmtId="0" fontId="13" fillId="0" borderId="23" xfId="0" applyFont="1" applyBorder="1" applyAlignment="1">
      <alignment horizontal="center" vertical="center"/>
    </xf>
    <xf numFmtId="0" fontId="13" fillId="0" borderId="19" xfId="0" applyFont="1" applyBorder="1" applyAlignment="1">
      <alignment horizontal="center" vertical="center"/>
    </xf>
    <xf numFmtId="0" fontId="13" fillId="0" borderId="24" xfId="0" applyFont="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xf>
    <xf numFmtId="0" fontId="13" fillId="0" borderId="1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wrapTex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1" fillId="0" borderId="3"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0" fillId="4" borderId="1"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5" xfId="0" applyFont="1" applyBorder="1" applyAlignment="1">
      <alignment horizontal="left" vertical="center"/>
    </xf>
    <xf numFmtId="0" fontId="13" fillId="0" borderId="2" xfId="0" applyFont="1" applyBorder="1" applyAlignment="1">
      <alignment horizontal="left" vertical="center"/>
    </xf>
    <xf numFmtId="0" fontId="13" fillId="0" borderId="1" xfId="0" applyFont="1" applyBorder="1" applyAlignment="1">
      <alignment horizontal="left" vertical="center"/>
    </xf>
    <xf numFmtId="0" fontId="10" fillId="4" borderId="12" xfId="0" applyFont="1" applyFill="1" applyBorder="1" applyAlignment="1">
      <alignment horizontal="center" vertical="center" wrapText="1"/>
    </xf>
    <xf numFmtId="0" fontId="13" fillId="0" borderId="45" xfId="0" applyFont="1" applyBorder="1" applyAlignment="1">
      <alignment horizontal="left" vertical="center"/>
    </xf>
    <xf numFmtId="0" fontId="13" fillId="0" borderId="50" xfId="0" applyFont="1" applyBorder="1" applyAlignment="1">
      <alignment horizontal="left" vertical="center"/>
    </xf>
    <xf numFmtId="0" fontId="13" fillId="0" borderId="12" xfId="0" applyFont="1" applyBorder="1" applyAlignment="1">
      <alignment horizontal="left" vertical="center"/>
    </xf>
    <xf numFmtId="0" fontId="10" fillId="4" borderId="45" xfId="0" applyFont="1" applyFill="1" applyBorder="1" applyAlignment="1">
      <alignment horizontal="center" vertical="center"/>
    </xf>
    <xf numFmtId="0" fontId="10" fillId="4" borderId="50" xfId="0" applyFont="1" applyFill="1" applyBorder="1" applyAlignment="1">
      <alignment horizontal="center" vertical="center"/>
    </xf>
    <xf numFmtId="0" fontId="10" fillId="4" borderId="12" xfId="0" applyFont="1" applyFill="1" applyBorder="1" applyAlignment="1">
      <alignment horizontal="center" vertical="center"/>
    </xf>
    <xf numFmtId="0" fontId="13" fillId="0" borderId="35" xfId="0" applyFont="1" applyBorder="1" applyAlignment="1">
      <alignment horizontal="left" vertical="center" wrapText="1"/>
    </xf>
    <xf numFmtId="0" fontId="10" fillId="4" borderId="51"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10" fillId="4" borderId="53" xfId="0" applyFont="1" applyFill="1" applyBorder="1" applyAlignment="1">
      <alignment horizontal="center" vertical="center" wrapText="1"/>
    </xf>
    <xf numFmtId="0" fontId="9" fillId="3" borderId="33" xfId="0" applyFont="1" applyFill="1" applyBorder="1" applyAlignment="1">
      <alignment horizontal="center" wrapText="1"/>
    </xf>
    <xf numFmtId="0" fontId="9" fillId="3" borderId="34" xfId="0" applyFont="1" applyFill="1" applyBorder="1" applyAlignment="1">
      <alignment horizontal="center" wrapText="1"/>
    </xf>
    <xf numFmtId="0" fontId="9" fillId="3" borderId="54" xfId="0" applyFont="1" applyFill="1" applyBorder="1" applyAlignment="1">
      <alignment horizontal="center" wrapText="1"/>
    </xf>
    <xf numFmtId="0" fontId="9" fillId="0" borderId="6" xfId="0" applyFont="1" applyBorder="1" applyAlignment="1">
      <alignment horizontal="center"/>
    </xf>
    <xf numFmtId="0" fontId="9" fillId="0" borderId="19" xfId="0" applyFont="1" applyBorder="1" applyAlignment="1">
      <alignment horizontal="center"/>
    </xf>
    <xf numFmtId="0" fontId="9" fillId="0" borderId="47" xfId="0" applyFont="1" applyBorder="1" applyAlignment="1">
      <alignment horizontal="center"/>
    </xf>
    <xf numFmtId="0" fontId="9" fillId="0" borderId="0" xfId="0" applyFont="1" applyBorder="1" applyAlignment="1">
      <alignment horizontal="center"/>
    </xf>
    <xf numFmtId="0" fontId="9" fillId="0" borderId="38" xfId="0" applyFont="1" applyBorder="1" applyAlignment="1">
      <alignment horizontal="center"/>
    </xf>
    <xf numFmtId="0" fontId="9" fillId="0" borderId="29" xfId="0" applyFont="1" applyBorder="1" applyAlignment="1">
      <alignment horizontal="center"/>
    </xf>
    <xf numFmtId="0" fontId="10" fillId="4" borderId="4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xf>
    <xf numFmtId="0" fontId="13" fillId="0" borderId="2" xfId="0" applyFont="1" applyBorder="1" applyAlignment="1">
      <alignment horizontal="left" vertical="center" wrapText="1"/>
    </xf>
    <xf numFmtId="0" fontId="13" fillId="0" borderId="48" xfId="0" applyFont="1" applyBorder="1" applyAlignment="1">
      <alignment horizontal="left" vertical="center" wrapText="1"/>
    </xf>
    <xf numFmtId="0" fontId="13" fillId="0" borderId="32" xfId="0" applyFont="1" applyBorder="1" applyAlignment="1">
      <alignment horizontal="left" vertical="center" wrapText="1"/>
    </xf>
    <xf numFmtId="0" fontId="13" fillId="0" borderId="49" xfId="0" applyFont="1" applyBorder="1" applyAlignment="1">
      <alignment horizontal="left" vertical="center" wrapText="1"/>
    </xf>
    <xf numFmtId="0" fontId="10" fillId="0" borderId="3"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17" fontId="14" fillId="0" borderId="1" xfId="0" applyNumberFormat="1" applyFont="1" applyFill="1" applyBorder="1" applyAlignment="1">
      <alignment horizontal="center"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56"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0" fillId="4" borderId="18"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9" fillId="0" borderId="36" xfId="0" applyFont="1" applyBorder="1" applyAlignment="1">
      <alignment horizontal="center"/>
    </xf>
    <xf numFmtId="0" fontId="9" fillId="0" borderId="55" xfId="0" applyFont="1" applyBorder="1" applyAlignment="1">
      <alignment horizontal="center"/>
    </xf>
    <xf numFmtId="0" fontId="9" fillId="0" borderId="39" xfId="0" applyFont="1" applyBorder="1" applyAlignment="1">
      <alignment horizontal="center"/>
    </xf>
    <xf numFmtId="0" fontId="11" fillId="0" borderId="3" xfId="0" applyFont="1" applyBorder="1" applyAlignment="1">
      <alignment horizontal="center" vertical="center"/>
    </xf>
    <xf numFmtId="0" fontId="11" fillId="0" borderId="20"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0" fillId="4" borderId="17"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5" fillId="0" borderId="23" xfId="0" applyFont="1" applyBorder="1" applyAlignment="1">
      <alignment horizontal="center" vertical="center"/>
    </xf>
    <xf numFmtId="0" fontId="15" fillId="0" borderId="19" xfId="0" applyFont="1" applyBorder="1" applyAlignment="1">
      <alignment horizontal="center" vertical="center"/>
    </xf>
    <xf numFmtId="0" fontId="15" fillId="0" borderId="36" xfId="0" applyFont="1" applyBorder="1" applyAlignment="1">
      <alignment horizontal="center" vertical="center"/>
    </xf>
    <xf numFmtId="0" fontId="15" fillId="0" borderId="43" xfId="0" applyFont="1" applyBorder="1" applyAlignment="1">
      <alignment horizontal="center" vertical="center"/>
    </xf>
    <xf numFmtId="0" fontId="15" fillId="0" borderId="0" xfId="0" applyFont="1" applyBorder="1" applyAlignment="1">
      <alignment horizontal="center" vertical="center"/>
    </xf>
    <xf numFmtId="0" fontId="15" fillId="0" borderId="55"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9" xfId="0" applyFont="1" applyBorder="1" applyAlignment="1">
      <alignment horizontal="center" vertical="center"/>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0" xfId="0" applyFont="1" applyBorder="1" applyAlignment="1">
      <alignment horizontal="center" vertical="center" wrapText="1"/>
    </xf>
    <xf numFmtId="0" fontId="10" fillId="4" borderId="13" xfId="0" applyFont="1" applyFill="1" applyBorder="1" applyAlignment="1">
      <alignment horizontal="center" vertical="center" wrapText="1"/>
    </xf>
    <xf numFmtId="0" fontId="10" fillId="4" borderId="57" xfId="0" applyFont="1" applyFill="1" applyBorder="1" applyAlignment="1">
      <alignment horizontal="center" vertical="center"/>
    </xf>
    <xf numFmtId="0" fontId="10" fillId="4" borderId="58" xfId="0" applyFont="1" applyFill="1" applyBorder="1" applyAlignment="1">
      <alignment horizontal="center" vertical="center"/>
    </xf>
    <xf numFmtId="0" fontId="10" fillId="4" borderId="59" xfId="0" applyFont="1" applyFill="1" applyBorder="1" applyAlignment="1">
      <alignment horizontal="center" vertical="center"/>
    </xf>
    <xf numFmtId="0" fontId="16" fillId="4" borderId="51" xfId="0" applyFont="1" applyFill="1" applyBorder="1" applyAlignment="1">
      <alignment horizontal="center" vertical="center" wrapText="1"/>
    </xf>
    <xf numFmtId="0" fontId="16" fillId="4" borderId="52" xfId="0" applyFont="1" applyFill="1" applyBorder="1" applyAlignment="1">
      <alignment horizontal="center" vertical="center" wrapText="1"/>
    </xf>
    <xf numFmtId="0" fontId="16" fillId="4" borderId="53" xfId="0" applyFont="1" applyFill="1" applyBorder="1" applyAlignment="1">
      <alignment horizontal="center" vertical="center" wrapText="1"/>
    </xf>
    <xf numFmtId="0" fontId="10" fillId="4" borderId="51" xfId="0" applyFont="1" applyFill="1" applyBorder="1" applyAlignment="1">
      <alignment horizontal="center" vertical="center"/>
    </xf>
    <xf numFmtId="0" fontId="10" fillId="4" borderId="52" xfId="0" applyFont="1" applyFill="1" applyBorder="1" applyAlignment="1">
      <alignment horizontal="center" vertical="center"/>
    </xf>
    <xf numFmtId="0" fontId="10" fillId="4" borderId="53"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7" xfId="0" applyFont="1" applyFill="1" applyBorder="1" applyAlignment="1">
      <alignment horizontal="center" vertical="center"/>
    </xf>
    <xf numFmtId="0" fontId="10" fillId="4" borderId="25"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4" fontId="11" fillId="0" borderId="1" xfId="0" applyNumberFormat="1" applyFont="1" applyFill="1" applyBorder="1" applyAlignment="1">
      <alignment horizontal="right" vertical="center"/>
    </xf>
    <xf numFmtId="4" fontId="11" fillId="0" borderId="4" xfId="0" applyNumberFormat="1" applyFont="1" applyFill="1" applyBorder="1" applyAlignment="1">
      <alignment horizontal="right" vertical="center"/>
    </xf>
    <xf numFmtId="0" fontId="13" fillId="3" borderId="22" xfId="0" applyFont="1" applyFill="1" applyBorder="1" applyAlignment="1">
      <alignment horizontal="center"/>
    </xf>
    <xf numFmtId="0" fontId="13" fillId="3" borderId="14" xfId="0" applyFont="1" applyFill="1" applyBorder="1" applyAlignment="1">
      <alignment horizontal="center"/>
    </xf>
    <xf numFmtId="171" fontId="13" fillId="5" borderId="56" xfId="1" applyFont="1" applyFill="1" applyBorder="1" applyAlignment="1">
      <alignment horizontal="center" vertical="center"/>
    </xf>
    <xf numFmtId="171" fontId="13" fillId="5" borderId="54" xfId="1" applyFont="1" applyFill="1" applyBorder="1" applyAlignment="1">
      <alignment horizontal="center" vertical="center"/>
    </xf>
    <xf numFmtId="0" fontId="13" fillId="0" borderId="3" xfId="0" applyFont="1" applyBorder="1" applyAlignment="1">
      <alignment horizontal="left" vertical="center"/>
    </xf>
    <xf numFmtId="0" fontId="13" fillId="0" borderId="3" xfId="0" applyFont="1" applyBorder="1" applyAlignment="1">
      <alignment horizontal="left" vertical="center" wrapText="1"/>
    </xf>
    <xf numFmtId="0" fontId="13" fillId="0" borderId="26" xfId="0" applyFont="1" applyBorder="1" applyAlignment="1">
      <alignment horizontal="left" vertical="center" wrapText="1"/>
    </xf>
    <xf numFmtId="0" fontId="13" fillId="4" borderId="45"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9" fillId="0" borderId="48" xfId="0" applyFont="1" applyBorder="1" applyAlignment="1">
      <alignment horizontal="center"/>
    </xf>
    <xf numFmtId="0" fontId="9" fillId="0" borderId="49" xfId="0" applyFont="1" applyBorder="1" applyAlignment="1">
      <alignment horizontal="center"/>
    </xf>
    <xf numFmtId="0" fontId="13" fillId="0" borderId="60" xfId="0" applyFont="1" applyBorder="1" applyAlignment="1">
      <alignment horizontal="left" vertical="center"/>
    </xf>
    <xf numFmtId="0" fontId="14" fillId="3" borderId="0" xfId="0" applyFont="1" applyFill="1" applyBorder="1" applyAlignment="1">
      <alignment horizontal="center"/>
    </xf>
    <xf numFmtId="0" fontId="13" fillId="0" borderId="4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9" xfId="0" applyFont="1" applyBorder="1" applyAlignment="1">
      <alignment horizontal="center" vertical="center" wrapText="1"/>
    </xf>
    <xf numFmtId="0" fontId="13" fillId="0" borderId="6" xfId="0" applyFont="1" applyBorder="1" applyAlignment="1">
      <alignment horizontal="left" vertical="center" wrapText="1"/>
    </xf>
    <xf numFmtId="0" fontId="13" fillId="0" borderId="19" xfId="0" applyFont="1" applyBorder="1" applyAlignment="1">
      <alignment horizontal="left" vertical="center" wrapText="1"/>
    </xf>
    <xf numFmtId="0" fontId="13" fillId="0" borderId="36" xfId="0" applyFont="1" applyBorder="1" applyAlignment="1">
      <alignment horizontal="left" vertical="center" wrapText="1"/>
    </xf>
    <xf numFmtId="0" fontId="13" fillId="0" borderId="7" xfId="0" applyFont="1" applyBorder="1" applyAlignment="1">
      <alignment horizontal="left" vertical="center" wrapText="1"/>
    </xf>
    <xf numFmtId="0" fontId="13" fillId="0" borderId="17" xfId="0" applyFont="1" applyBorder="1" applyAlignment="1">
      <alignment horizontal="left" vertical="center" wrapText="1"/>
    </xf>
    <xf numFmtId="0" fontId="13" fillId="0" borderId="37" xfId="0" applyFont="1" applyBorder="1" applyAlignment="1">
      <alignment horizontal="left" vertical="center" wrapText="1"/>
    </xf>
    <xf numFmtId="0" fontId="13" fillId="0" borderId="31" xfId="0" applyFont="1" applyBorder="1" applyAlignment="1">
      <alignment horizontal="left" vertical="center" wrapText="1"/>
    </xf>
    <xf numFmtId="0" fontId="13" fillId="0" borderId="16" xfId="0" applyFont="1" applyBorder="1" applyAlignment="1">
      <alignment horizontal="left" vertical="center" wrapText="1"/>
    </xf>
    <xf numFmtId="0" fontId="13" fillId="0" borderId="3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9" xfId="0" applyFont="1" applyBorder="1" applyAlignment="1">
      <alignment horizontal="left" vertical="center" wrapText="1"/>
    </xf>
    <xf numFmtId="0" fontId="9" fillId="3" borderId="22" xfId="0" applyFont="1" applyFill="1" applyBorder="1" applyAlignment="1">
      <alignment horizontal="center" wrapText="1"/>
    </xf>
    <xf numFmtId="0" fontId="9" fillId="3" borderId="35" xfId="0" applyFont="1" applyFill="1" applyBorder="1" applyAlignment="1">
      <alignment horizontal="center" wrapText="1"/>
    </xf>
    <xf numFmtId="0" fontId="9" fillId="3" borderId="14" xfId="0" applyFont="1" applyFill="1" applyBorder="1" applyAlignment="1">
      <alignment horizontal="center" wrapText="1"/>
    </xf>
    <xf numFmtId="0" fontId="9" fillId="3" borderId="8" xfId="0" applyFont="1" applyFill="1" applyBorder="1" applyAlignment="1">
      <alignment horizontal="center" wrapText="1"/>
    </xf>
    <xf numFmtId="0" fontId="13" fillId="0" borderId="46" xfId="0" applyFont="1" applyBorder="1" applyAlignment="1">
      <alignment horizontal="center" vertical="center" wrapText="1"/>
    </xf>
  </cellXfs>
  <cellStyles count="3">
    <cellStyle name="Normal" xfId="0" builtinId="0"/>
    <cellStyle name="Vírgula" xfId="1" builtinId="3"/>
    <cellStyle name="Vírgula 2" xfId="2" xr:uid="{62694ECA-BDA1-46EC-AF93-EFE1A4A39C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323850</xdr:colOff>
      <xdr:row>0</xdr:row>
      <xdr:rowOff>19050</xdr:rowOff>
    </xdr:from>
    <xdr:to>
      <xdr:col>2</xdr:col>
      <xdr:colOff>590550</xdr:colOff>
      <xdr:row>2</xdr:row>
      <xdr:rowOff>57150</xdr:rowOff>
    </xdr:to>
    <xdr:pic>
      <xdr:nvPicPr>
        <xdr:cNvPr id="69812" name="Imagem 2" descr="Logomarca da Fapemig">
          <a:extLst>
            <a:ext uri="{FF2B5EF4-FFF2-40B4-BE49-F238E27FC236}">
              <a16:creationId xmlns:a16="http://schemas.microsoft.com/office/drawing/2014/main" id="{F6E6528A-CB44-44F2-9562-DADB277E0D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19050"/>
          <a:ext cx="8763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2</xdr:col>
      <xdr:colOff>28575</xdr:colOff>
      <xdr:row>2</xdr:row>
      <xdr:rowOff>247650</xdr:rowOff>
    </xdr:to>
    <xdr:pic>
      <xdr:nvPicPr>
        <xdr:cNvPr id="100818" name="Imagem 1" descr="Logomarca da Fapemig">
          <a:extLst>
            <a:ext uri="{FF2B5EF4-FFF2-40B4-BE49-F238E27FC236}">
              <a16:creationId xmlns:a16="http://schemas.microsoft.com/office/drawing/2014/main" id="{F9C169AD-5832-E914-2EF9-4B6505AE81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1476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48</xdr:row>
      <xdr:rowOff>152400</xdr:rowOff>
    </xdr:from>
    <xdr:to>
      <xdr:col>3</xdr:col>
      <xdr:colOff>409575</xdr:colOff>
      <xdr:row>48</xdr:row>
      <xdr:rowOff>152400</xdr:rowOff>
    </xdr:to>
    <xdr:cxnSp macro="">
      <xdr:nvCxnSpPr>
        <xdr:cNvPr id="100819" name="Conector reto 2">
          <a:extLst>
            <a:ext uri="{FF2B5EF4-FFF2-40B4-BE49-F238E27FC236}">
              <a16:creationId xmlns:a16="http://schemas.microsoft.com/office/drawing/2014/main" id="{666985FE-036C-45C4-A297-A3EA3C1AEA03}"/>
            </a:ext>
          </a:extLst>
        </xdr:cNvPr>
        <xdr:cNvCxnSpPr>
          <a:cxnSpLocks noChangeShapeType="1"/>
        </xdr:cNvCxnSpPr>
      </xdr:nvCxnSpPr>
      <xdr:spPr bwMode="auto">
        <a:xfrm>
          <a:off x="1495425" y="105537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200025</xdr:colOff>
      <xdr:row>49</xdr:row>
      <xdr:rowOff>9525</xdr:rowOff>
    </xdr:from>
    <xdr:to>
      <xdr:col>5</xdr:col>
      <xdr:colOff>1419225</xdr:colOff>
      <xdr:row>49</xdr:row>
      <xdr:rowOff>9525</xdr:rowOff>
    </xdr:to>
    <xdr:cxnSp macro="">
      <xdr:nvCxnSpPr>
        <xdr:cNvPr id="100820" name="Conector reto 3">
          <a:extLst>
            <a:ext uri="{FF2B5EF4-FFF2-40B4-BE49-F238E27FC236}">
              <a16:creationId xmlns:a16="http://schemas.microsoft.com/office/drawing/2014/main" id="{52794F39-1440-27F3-2383-05BD965D95D8}"/>
            </a:ext>
          </a:extLst>
        </xdr:cNvPr>
        <xdr:cNvCxnSpPr>
          <a:cxnSpLocks noChangeShapeType="1"/>
        </xdr:cNvCxnSpPr>
      </xdr:nvCxnSpPr>
      <xdr:spPr bwMode="auto">
        <a:xfrm>
          <a:off x="4076700" y="1057275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600075</xdr:colOff>
      <xdr:row>48</xdr:row>
      <xdr:rowOff>142875</xdr:rowOff>
    </xdr:from>
    <xdr:to>
      <xdr:col>12</xdr:col>
      <xdr:colOff>600075</xdr:colOff>
      <xdr:row>48</xdr:row>
      <xdr:rowOff>142875</xdr:rowOff>
    </xdr:to>
    <xdr:cxnSp macro="">
      <xdr:nvCxnSpPr>
        <xdr:cNvPr id="100821" name="Conector reto 4">
          <a:extLst>
            <a:ext uri="{FF2B5EF4-FFF2-40B4-BE49-F238E27FC236}">
              <a16:creationId xmlns:a16="http://schemas.microsoft.com/office/drawing/2014/main" id="{E552CD75-521E-E6FA-44EB-2CAE79B16D3D}"/>
            </a:ext>
          </a:extLst>
        </xdr:cNvPr>
        <xdr:cNvCxnSpPr>
          <a:cxnSpLocks noChangeShapeType="1"/>
        </xdr:cNvCxnSpPr>
      </xdr:nvCxnSpPr>
      <xdr:spPr bwMode="auto">
        <a:xfrm>
          <a:off x="7743825" y="10544175"/>
          <a:ext cx="1171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390525</xdr:colOff>
      <xdr:row>49</xdr:row>
      <xdr:rowOff>38100</xdr:rowOff>
    </xdr:from>
    <xdr:to>
      <xdr:col>15</xdr:col>
      <xdr:colOff>381000</xdr:colOff>
      <xdr:row>49</xdr:row>
      <xdr:rowOff>38100</xdr:rowOff>
    </xdr:to>
    <xdr:cxnSp macro="">
      <xdr:nvCxnSpPr>
        <xdr:cNvPr id="100822" name="Conector reto 5">
          <a:extLst>
            <a:ext uri="{FF2B5EF4-FFF2-40B4-BE49-F238E27FC236}">
              <a16:creationId xmlns:a16="http://schemas.microsoft.com/office/drawing/2014/main" id="{369E5E67-9C24-ECB3-B0C0-9687BA83428D}"/>
            </a:ext>
          </a:extLst>
        </xdr:cNvPr>
        <xdr:cNvCxnSpPr>
          <a:cxnSpLocks noChangeShapeType="1"/>
        </xdr:cNvCxnSpPr>
      </xdr:nvCxnSpPr>
      <xdr:spPr bwMode="auto">
        <a:xfrm>
          <a:off x="9848850" y="10601325"/>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2</xdr:col>
      <xdr:colOff>28575</xdr:colOff>
      <xdr:row>2</xdr:row>
      <xdr:rowOff>247650</xdr:rowOff>
    </xdr:to>
    <xdr:pic>
      <xdr:nvPicPr>
        <xdr:cNvPr id="101856" name="Imagem 1" descr="Logomarca da Fapemig">
          <a:extLst>
            <a:ext uri="{FF2B5EF4-FFF2-40B4-BE49-F238E27FC236}">
              <a16:creationId xmlns:a16="http://schemas.microsoft.com/office/drawing/2014/main" id="{2D7C4047-A6A3-C5A8-60A5-59E640BCC3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1476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49</xdr:row>
      <xdr:rowOff>152400</xdr:rowOff>
    </xdr:from>
    <xdr:to>
      <xdr:col>4</xdr:col>
      <xdr:colOff>409575</xdr:colOff>
      <xdr:row>49</xdr:row>
      <xdr:rowOff>152400</xdr:rowOff>
    </xdr:to>
    <xdr:cxnSp macro="">
      <xdr:nvCxnSpPr>
        <xdr:cNvPr id="101857" name="Conector reto 2">
          <a:extLst>
            <a:ext uri="{FF2B5EF4-FFF2-40B4-BE49-F238E27FC236}">
              <a16:creationId xmlns:a16="http://schemas.microsoft.com/office/drawing/2014/main" id="{09FABCC6-B64A-7EBE-C616-73C75A0A1663}"/>
            </a:ext>
          </a:extLst>
        </xdr:cNvPr>
        <xdr:cNvCxnSpPr>
          <a:cxnSpLocks noChangeShapeType="1"/>
        </xdr:cNvCxnSpPr>
      </xdr:nvCxnSpPr>
      <xdr:spPr bwMode="auto">
        <a:xfrm>
          <a:off x="1495425" y="10772775"/>
          <a:ext cx="194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200025</xdr:colOff>
      <xdr:row>50</xdr:row>
      <xdr:rowOff>9525</xdr:rowOff>
    </xdr:from>
    <xdr:to>
      <xdr:col>5</xdr:col>
      <xdr:colOff>1419225</xdr:colOff>
      <xdr:row>50</xdr:row>
      <xdr:rowOff>9525</xdr:rowOff>
    </xdr:to>
    <xdr:cxnSp macro="">
      <xdr:nvCxnSpPr>
        <xdr:cNvPr id="101858" name="Conector reto 3">
          <a:extLst>
            <a:ext uri="{FF2B5EF4-FFF2-40B4-BE49-F238E27FC236}">
              <a16:creationId xmlns:a16="http://schemas.microsoft.com/office/drawing/2014/main" id="{1339FF27-9BEC-0ACD-EC93-1B883DADB5F9}"/>
            </a:ext>
          </a:extLst>
        </xdr:cNvPr>
        <xdr:cNvCxnSpPr>
          <a:cxnSpLocks noChangeShapeType="1"/>
        </xdr:cNvCxnSpPr>
      </xdr:nvCxnSpPr>
      <xdr:spPr bwMode="auto">
        <a:xfrm>
          <a:off x="4076700" y="10791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600075</xdr:colOff>
      <xdr:row>49</xdr:row>
      <xdr:rowOff>142875</xdr:rowOff>
    </xdr:from>
    <xdr:to>
      <xdr:col>12</xdr:col>
      <xdr:colOff>600075</xdr:colOff>
      <xdr:row>49</xdr:row>
      <xdr:rowOff>142875</xdr:rowOff>
    </xdr:to>
    <xdr:cxnSp macro="">
      <xdr:nvCxnSpPr>
        <xdr:cNvPr id="101859" name="Conector reto 4">
          <a:extLst>
            <a:ext uri="{FF2B5EF4-FFF2-40B4-BE49-F238E27FC236}">
              <a16:creationId xmlns:a16="http://schemas.microsoft.com/office/drawing/2014/main" id="{9D2B1DE6-CE0D-CEF8-6ECE-349F2AAFE779}"/>
            </a:ext>
          </a:extLst>
        </xdr:cNvPr>
        <xdr:cNvCxnSpPr>
          <a:cxnSpLocks noChangeShapeType="1"/>
        </xdr:cNvCxnSpPr>
      </xdr:nvCxnSpPr>
      <xdr:spPr bwMode="auto">
        <a:xfrm>
          <a:off x="8448675" y="1076325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390525</xdr:colOff>
      <xdr:row>50</xdr:row>
      <xdr:rowOff>38100</xdr:rowOff>
    </xdr:from>
    <xdr:to>
      <xdr:col>15</xdr:col>
      <xdr:colOff>381000</xdr:colOff>
      <xdr:row>50</xdr:row>
      <xdr:rowOff>38100</xdr:rowOff>
    </xdr:to>
    <xdr:cxnSp macro="">
      <xdr:nvCxnSpPr>
        <xdr:cNvPr id="101860" name="Conector reto 5">
          <a:extLst>
            <a:ext uri="{FF2B5EF4-FFF2-40B4-BE49-F238E27FC236}">
              <a16:creationId xmlns:a16="http://schemas.microsoft.com/office/drawing/2014/main" id="{AD8CB4E3-1182-3385-707A-CCD39B86334C}"/>
            </a:ext>
          </a:extLst>
        </xdr:cNvPr>
        <xdr:cNvCxnSpPr>
          <a:cxnSpLocks noChangeShapeType="1"/>
        </xdr:cNvCxnSpPr>
      </xdr:nvCxnSpPr>
      <xdr:spPr bwMode="auto">
        <a:xfrm>
          <a:off x="10591800" y="108204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952500</xdr:colOff>
      <xdr:row>48</xdr:row>
      <xdr:rowOff>152400</xdr:rowOff>
    </xdr:from>
    <xdr:to>
      <xdr:col>3</xdr:col>
      <xdr:colOff>409575</xdr:colOff>
      <xdr:row>48</xdr:row>
      <xdr:rowOff>152400</xdr:rowOff>
    </xdr:to>
    <xdr:cxnSp macro="">
      <xdr:nvCxnSpPr>
        <xdr:cNvPr id="101861" name="Conector reto 2">
          <a:extLst>
            <a:ext uri="{FF2B5EF4-FFF2-40B4-BE49-F238E27FC236}">
              <a16:creationId xmlns:a16="http://schemas.microsoft.com/office/drawing/2014/main" id="{634DC48D-3EDA-EF93-A6D7-CD9548446C54}"/>
            </a:ext>
          </a:extLst>
        </xdr:cNvPr>
        <xdr:cNvCxnSpPr>
          <a:cxnSpLocks noChangeShapeType="1"/>
        </xdr:cNvCxnSpPr>
      </xdr:nvCxnSpPr>
      <xdr:spPr bwMode="auto">
        <a:xfrm>
          <a:off x="1495425" y="1061085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2</xdr:col>
      <xdr:colOff>28575</xdr:colOff>
      <xdr:row>2</xdr:row>
      <xdr:rowOff>247650</xdr:rowOff>
    </xdr:to>
    <xdr:pic>
      <xdr:nvPicPr>
        <xdr:cNvPr id="103870" name="Imagem 1" descr="Logomarca da Fapemig">
          <a:extLst>
            <a:ext uri="{FF2B5EF4-FFF2-40B4-BE49-F238E27FC236}">
              <a16:creationId xmlns:a16="http://schemas.microsoft.com/office/drawing/2014/main" id="{57EF1CD6-6E24-525E-C7CD-F15FA1A134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1476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48</xdr:row>
      <xdr:rowOff>152400</xdr:rowOff>
    </xdr:from>
    <xdr:to>
      <xdr:col>3</xdr:col>
      <xdr:colOff>409575</xdr:colOff>
      <xdr:row>48</xdr:row>
      <xdr:rowOff>152400</xdr:rowOff>
    </xdr:to>
    <xdr:cxnSp macro="">
      <xdr:nvCxnSpPr>
        <xdr:cNvPr id="103871" name="Conector reto 2">
          <a:extLst>
            <a:ext uri="{FF2B5EF4-FFF2-40B4-BE49-F238E27FC236}">
              <a16:creationId xmlns:a16="http://schemas.microsoft.com/office/drawing/2014/main" id="{C363CE68-FD2B-A00F-FE80-2D53EF69288E}"/>
            </a:ext>
          </a:extLst>
        </xdr:cNvPr>
        <xdr:cNvCxnSpPr>
          <a:cxnSpLocks noChangeShapeType="1"/>
        </xdr:cNvCxnSpPr>
      </xdr:nvCxnSpPr>
      <xdr:spPr bwMode="auto">
        <a:xfrm>
          <a:off x="1495425" y="107061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200025</xdr:colOff>
      <xdr:row>49</xdr:row>
      <xdr:rowOff>9525</xdr:rowOff>
    </xdr:from>
    <xdr:to>
      <xdr:col>5</xdr:col>
      <xdr:colOff>1419225</xdr:colOff>
      <xdr:row>49</xdr:row>
      <xdr:rowOff>9525</xdr:rowOff>
    </xdr:to>
    <xdr:cxnSp macro="">
      <xdr:nvCxnSpPr>
        <xdr:cNvPr id="103872" name="Conector reto 3">
          <a:extLst>
            <a:ext uri="{FF2B5EF4-FFF2-40B4-BE49-F238E27FC236}">
              <a16:creationId xmlns:a16="http://schemas.microsoft.com/office/drawing/2014/main" id="{3BB8A19E-AA35-1476-EC4C-21A3DE5EF2AF}"/>
            </a:ext>
          </a:extLst>
        </xdr:cNvPr>
        <xdr:cNvCxnSpPr>
          <a:cxnSpLocks noChangeShapeType="1"/>
        </xdr:cNvCxnSpPr>
      </xdr:nvCxnSpPr>
      <xdr:spPr bwMode="auto">
        <a:xfrm>
          <a:off x="4048125" y="1072515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600075</xdr:colOff>
      <xdr:row>48</xdr:row>
      <xdr:rowOff>142875</xdr:rowOff>
    </xdr:from>
    <xdr:to>
      <xdr:col>12</xdr:col>
      <xdr:colOff>600075</xdr:colOff>
      <xdr:row>48</xdr:row>
      <xdr:rowOff>142875</xdr:rowOff>
    </xdr:to>
    <xdr:cxnSp macro="">
      <xdr:nvCxnSpPr>
        <xdr:cNvPr id="103873" name="Conector reto 4">
          <a:extLst>
            <a:ext uri="{FF2B5EF4-FFF2-40B4-BE49-F238E27FC236}">
              <a16:creationId xmlns:a16="http://schemas.microsoft.com/office/drawing/2014/main" id="{4B3AC3B6-C1A7-C35F-CFBA-B5A1E27494CB}"/>
            </a:ext>
          </a:extLst>
        </xdr:cNvPr>
        <xdr:cNvCxnSpPr>
          <a:cxnSpLocks noChangeShapeType="1"/>
        </xdr:cNvCxnSpPr>
      </xdr:nvCxnSpPr>
      <xdr:spPr bwMode="auto">
        <a:xfrm>
          <a:off x="7667625" y="10696575"/>
          <a:ext cx="1171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390525</xdr:colOff>
      <xdr:row>49</xdr:row>
      <xdr:rowOff>38100</xdr:rowOff>
    </xdr:from>
    <xdr:to>
      <xdr:col>15</xdr:col>
      <xdr:colOff>381000</xdr:colOff>
      <xdr:row>49</xdr:row>
      <xdr:rowOff>38100</xdr:rowOff>
    </xdr:to>
    <xdr:cxnSp macro="">
      <xdr:nvCxnSpPr>
        <xdr:cNvPr id="103874" name="Conector reto 5">
          <a:extLst>
            <a:ext uri="{FF2B5EF4-FFF2-40B4-BE49-F238E27FC236}">
              <a16:creationId xmlns:a16="http://schemas.microsoft.com/office/drawing/2014/main" id="{BB12FF5F-94ED-53BA-BBD7-9D408604F66B}"/>
            </a:ext>
          </a:extLst>
        </xdr:cNvPr>
        <xdr:cNvCxnSpPr>
          <a:cxnSpLocks noChangeShapeType="1"/>
        </xdr:cNvCxnSpPr>
      </xdr:nvCxnSpPr>
      <xdr:spPr bwMode="auto">
        <a:xfrm>
          <a:off x="9772650" y="10753725"/>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2</xdr:col>
      <xdr:colOff>28575</xdr:colOff>
      <xdr:row>2</xdr:row>
      <xdr:rowOff>247650</xdr:rowOff>
    </xdr:to>
    <xdr:pic>
      <xdr:nvPicPr>
        <xdr:cNvPr id="104894" name="Imagem 1" descr="Logomarca da Fapemig">
          <a:extLst>
            <a:ext uri="{FF2B5EF4-FFF2-40B4-BE49-F238E27FC236}">
              <a16:creationId xmlns:a16="http://schemas.microsoft.com/office/drawing/2014/main" id="{96169D0F-1F65-FD49-88F9-27FADFC907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1476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49</xdr:row>
      <xdr:rowOff>152400</xdr:rowOff>
    </xdr:from>
    <xdr:to>
      <xdr:col>3</xdr:col>
      <xdr:colOff>409575</xdr:colOff>
      <xdr:row>49</xdr:row>
      <xdr:rowOff>152400</xdr:rowOff>
    </xdr:to>
    <xdr:cxnSp macro="">
      <xdr:nvCxnSpPr>
        <xdr:cNvPr id="104895" name="Conector reto 2">
          <a:extLst>
            <a:ext uri="{FF2B5EF4-FFF2-40B4-BE49-F238E27FC236}">
              <a16:creationId xmlns:a16="http://schemas.microsoft.com/office/drawing/2014/main" id="{F9043A47-CF32-0665-BF8D-2C3DFBFD97CF}"/>
            </a:ext>
          </a:extLst>
        </xdr:cNvPr>
        <xdr:cNvCxnSpPr>
          <a:cxnSpLocks noChangeShapeType="1"/>
        </xdr:cNvCxnSpPr>
      </xdr:nvCxnSpPr>
      <xdr:spPr bwMode="auto">
        <a:xfrm>
          <a:off x="1495425" y="1080135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200025</xdr:colOff>
      <xdr:row>50</xdr:row>
      <xdr:rowOff>9525</xdr:rowOff>
    </xdr:from>
    <xdr:to>
      <xdr:col>5</xdr:col>
      <xdr:colOff>1419225</xdr:colOff>
      <xdr:row>50</xdr:row>
      <xdr:rowOff>9525</xdr:rowOff>
    </xdr:to>
    <xdr:cxnSp macro="">
      <xdr:nvCxnSpPr>
        <xdr:cNvPr id="104896" name="Conector reto 3">
          <a:extLst>
            <a:ext uri="{FF2B5EF4-FFF2-40B4-BE49-F238E27FC236}">
              <a16:creationId xmlns:a16="http://schemas.microsoft.com/office/drawing/2014/main" id="{C982CCD9-610F-74FC-4542-7488A8F9745A}"/>
            </a:ext>
          </a:extLst>
        </xdr:cNvPr>
        <xdr:cNvCxnSpPr>
          <a:cxnSpLocks noChangeShapeType="1"/>
        </xdr:cNvCxnSpPr>
      </xdr:nvCxnSpPr>
      <xdr:spPr bwMode="auto">
        <a:xfrm>
          <a:off x="4057650" y="10820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600075</xdr:colOff>
      <xdr:row>49</xdr:row>
      <xdr:rowOff>142875</xdr:rowOff>
    </xdr:from>
    <xdr:to>
      <xdr:col>12</xdr:col>
      <xdr:colOff>600075</xdr:colOff>
      <xdr:row>49</xdr:row>
      <xdr:rowOff>142875</xdr:rowOff>
    </xdr:to>
    <xdr:cxnSp macro="">
      <xdr:nvCxnSpPr>
        <xdr:cNvPr id="104897" name="Conector reto 4">
          <a:extLst>
            <a:ext uri="{FF2B5EF4-FFF2-40B4-BE49-F238E27FC236}">
              <a16:creationId xmlns:a16="http://schemas.microsoft.com/office/drawing/2014/main" id="{DED291A1-A592-2D8A-D7E8-CD8982E99A33}"/>
            </a:ext>
          </a:extLst>
        </xdr:cNvPr>
        <xdr:cNvCxnSpPr>
          <a:cxnSpLocks noChangeShapeType="1"/>
        </xdr:cNvCxnSpPr>
      </xdr:nvCxnSpPr>
      <xdr:spPr bwMode="auto">
        <a:xfrm>
          <a:off x="7734300" y="10791825"/>
          <a:ext cx="1171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390525</xdr:colOff>
      <xdr:row>50</xdr:row>
      <xdr:rowOff>38100</xdr:rowOff>
    </xdr:from>
    <xdr:to>
      <xdr:col>15</xdr:col>
      <xdr:colOff>381000</xdr:colOff>
      <xdr:row>50</xdr:row>
      <xdr:rowOff>38100</xdr:rowOff>
    </xdr:to>
    <xdr:cxnSp macro="">
      <xdr:nvCxnSpPr>
        <xdr:cNvPr id="104898" name="Conector reto 5">
          <a:extLst>
            <a:ext uri="{FF2B5EF4-FFF2-40B4-BE49-F238E27FC236}">
              <a16:creationId xmlns:a16="http://schemas.microsoft.com/office/drawing/2014/main" id="{B2309ECD-8558-CE34-D500-666F1545BCA2}"/>
            </a:ext>
          </a:extLst>
        </xdr:cNvPr>
        <xdr:cNvCxnSpPr>
          <a:cxnSpLocks noChangeShapeType="1"/>
        </xdr:cNvCxnSpPr>
      </xdr:nvCxnSpPr>
      <xdr:spPr bwMode="auto">
        <a:xfrm>
          <a:off x="9839325" y="10848975"/>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2</xdr:col>
      <xdr:colOff>161925</xdr:colOff>
      <xdr:row>2</xdr:row>
      <xdr:rowOff>200025</xdr:rowOff>
    </xdr:to>
    <xdr:pic>
      <xdr:nvPicPr>
        <xdr:cNvPr id="71860" name="Imagem 2" descr="Logomarca da Fapemig">
          <a:extLst>
            <a:ext uri="{FF2B5EF4-FFF2-40B4-BE49-F238E27FC236}">
              <a16:creationId xmlns:a16="http://schemas.microsoft.com/office/drawing/2014/main" id="{D2B0212A-29B1-5D10-896C-0B75910A65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1476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2</xdr:col>
      <xdr:colOff>19050</xdr:colOff>
      <xdr:row>2</xdr:row>
      <xdr:rowOff>228600</xdr:rowOff>
    </xdr:to>
    <xdr:pic>
      <xdr:nvPicPr>
        <xdr:cNvPr id="59572" name="Imagem 2" descr="Logomarca da Fapemig">
          <a:extLst>
            <a:ext uri="{FF2B5EF4-FFF2-40B4-BE49-F238E27FC236}">
              <a16:creationId xmlns:a16="http://schemas.microsoft.com/office/drawing/2014/main" id="{EF55B1F0-81FB-2C2F-4F06-0CCEF25E0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13239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0</xdr:row>
      <xdr:rowOff>57150</xdr:rowOff>
    </xdr:from>
    <xdr:to>
      <xdr:col>2</xdr:col>
      <xdr:colOff>304800</xdr:colOff>
      <xdr:row>2</xdr:row>
      <xdr:rowOff>219075</xdr:rowOff>
    </xdr:to>
    <xdr:pic>
      <xdr:nvPicPr>
        <xdr:cNvPr id="106522" name="Imagem 2" descr="Logomarca da Fapemig">
          <a:extLst>
            <a:ext uri="{FF2B5EF4-FFF2-40B4-BE49-F238E27FC236}">
              <a16:creationId xmlns:a16="http://schemas.microsoft.com/office/drawing/2014/main" id="{F459F164-D6E7-C384-3AF0-F2C9C918B9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1143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50</xdr:row>
      <xdr:rowOff>152400</xdr:rowOff>
    </xdr:from>
    <xdr:to>
      <xdr:col>3</xdr:col>
      <xdr:colOff>0</xdr:colOff>
      <xdr:row>50</xdr:row>
      <xdr:rowOff>152400</xdr:rowOff>
    </xdr:to>
    <xdr:cxnSp macro="">
      <xdr:nvCxnSpPr>
        <xdr:cNvPr id="106523" name="Conector reto 7">
          <a:extLst>
            <a:ext uri="{FF2B5EF4-FFF2-40B4-BE49-F238E27FC236}">
              <a16:creationId xmlns:a16="http://schemas.microsoft.com/office/drawing/2014/main" id="{EEECF036-C5CC-986A-81C1-7776867AE6CE}"/>
            </a:ext>
          </a:extLst>
        </xdr:cNvPr>
        <xdr:cNvCxnSpPr>
          <a:cxnSpLocks noChangeShapeType="1"/>
        </xdr:cNvCxnSpPr>
      </xdr:nvCxnSpPr>
      <xdr:spPr bwMode="auto">
        <a:xfrm>
          <a:off x="1057275" y="11191875"/>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200025</xdr:colOff>
      <xdr:row>51</xdr:row>
      <xdr:rowOff>9525</xdr:rowOff>
    </xdr:from>
    <xdr:to>
      <xdr:col>3</xdr:col>
      <xdr:colOff>1419225</xdr:colOff>
      <xdr:row>51</xdr:row>
      <xdr:rowOff>9525</xdr:rowOff>
    </xdr:to>
    <xdr:cxnSp macro="">
      <xdr:nvCxnSpPr>
        <xdr:cNvPr id="106524" name="Conector reto 8">
          <a:extLst>
            <a:ext uri="{FF2B5EF4-FFF2-40B4-BE49-F238E27FC236}">
              <a16:creationId xmlns:a16="http://schemas.microsoft.com/office/drawing/2014/main" id="{37D7F978-3649-8CAC-9AC2-FBF61A05532A}"/>
            </a:ext>
          </a:extLst>
        </xdr:cNvPr>
        <xdr:cNvCxnSpPr>
          <a:cxnSpLocks noChangeShapeType="1"/>
        </xdr:cNvCxnSpPr>
      </xdr:nvCxnSpPr>
      <xdr:spPr bwMode="auto">
        <a:xfrm>
          <a:off x="1866900" y="112109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600075</xdr:colOff>
      <xdr:row>50</xdr:row>
      <xdr:rowOff>142875</xdr:rowOff>
    </xdr:from>
    <xdr:to>
      <xdr:col>13</xdr:col>
      <xdr:colOff>600075</xdr:colOff>
      <xdr:row>50</xdr:row>
      <xdr:rowOff>142875</xdr:rowOff>
    </xdr:to>
    <xdr:cxnSp macro="">
      <xdr:nvCxnSpPr>
        <xdr:cNvPr id="106525" name="Conector reto 9">
          <a:extLst>
            <a:ext uri="{FF2B5EF4-FFF2-40B4-BE49-F238E27FC236}">
              <a16:creationId xmlns:a16="http://schemas.microsoft.com/office/drawing/2014/main" id="{83386359-C4F1-B9BB-CDC5-12DC7F457E35}"/>
            </a:ext>
          </a:extLst>
        </xdr:cNvPr>
        <xdr:cNvCxnSpPr>
          <a:cxnSpLocks noChangeShapeType="1"/>
        </xdr:cNvCxnSpPr>
      </xdr:nvCxnSpPr>
      <xdr:spPr bwMode="auto">
        <a:xfrm>
          <a:off x="7677150" y="11182350"/>
          <a:ext cx="2714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390525</xdr:colOff>
      <xdr:row>51</xdr:row>
      <xdr:rowOff>38100</xdr:rowOff>
    </xdr:from>
    <xdr:to>
      <xdr:col>16</xdr:col>
      <xdr:colOff>381000</xdr:colOff>
      <xdr:row>51</xdr:row>
      <xdr:rowOff>38100</xdr:rowOff>
    </xdr:to>
    <xdr:cxnSp macro="">
      <xdr:nvCxnSpPr>
        <xdr:cNvPr id="106526" name="Conector reto 10">
          <a:extLst>
            <a:ext uri="{FF2B5EF4-FFF2-40B4-BE49-F238E27FC236}">
              <a16:creationId xmlns:a16="http://schemas.microsoft.com/office/drawing/2014/main" id="{8B266442-6FF8-CFD1-5D23-46437CD1D62B}"/>
            </a:ext>
          </a:extLst>
        </xdr:cNvPr>
        <xdr:cNvCxnSpPr>
          <a:cxnSpLocks noChangeShapeType="1"/>
        </xdr:cNvCxnSpPr>
      </xdr:nvCxnSpPr>
      <xdr:spPr bwMode="auto">
        <a:xfrm>
          <a:off x="10972800" y="11239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2</xdr:col>
      <xdr:colOff>171450</xdr:colOff>
      <xdr:row>2</xdr:row>
      <xdr:rowOff>247650</xdr:rowOff>
    </xdr:to>
    <xdr:pic>
      <xdr:nvPicPr>
        <xdr:cNvPr id="102813" name="Imagem 1" descr="Logomarca da Fapemig">
          <a:extLst>
            <a:ext uri="{FF2B5EF4-FFF2-40B4-BE49-F238E27FC236}">
              <a16:creationId xmlns:a16="http://schemas.microsoft.com/office/drawing/2014/main" id="{85721935-A8D9-9717-4CC8-FFA4379A1A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1476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49</xdr:row>
      <xdr:rowOff>152400</xdr:rowOff>
    </xdr:from>
    <xdr:to>
      <xdr:col>3</xdr:col>
      <xdr:colOff>409575</xdr:colOff>
      <xdr:row>49</xdr:row>
      <xdr:rowOff>152400</xdr:rowOff>
    </xdr:to>
    <xdr:cxnSp macro="">
      <xdr:nvCxnSpPr>
        <xdr:cNvPr id="102814" name="Conector reto 2">
          <a:extLst>
            <a:ext uri="{FF2B5EF4-FFF2-40B4-BE49-F238E27FC236}">
              <a16:creationId xmlns:a16="http://schemas.microsoft.com/office/drawing/2014/main" id="{116E4819-4532-5203-3241-0176C76E3E10}"/>
            </a:ext>
          </a:extLst>
        </xdr:cNvPr>
        <xdr:cNvCxnSpPr>
          <a:cxnSpLocks noChangeShapeType="1"/>
        </xdr:cNvCxnSpPr>
      </xdr:nvCxnSpPr>
      <xdr:spPr bwMode="auto">
        <a:xfrm>
          <a:off x="1419225" y="10906125"/>
          <a:ext cx="1143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600075</xdr:colOff>
      <xdr:row>49</xdr:row>
      <xdr:rowOff>142875</xdr:rowOff>
    </xdr:from>
    <xdr:to>
      <xdr:col>10</xdr:col>
      <xdr:colOff>600075</xdr:colOff>
      <xdr:row>49</xdr:row>
      <xdr:rowOff>142875</xdr:rowOff>
    </xdr:to>
    <xdr:cxnSp macro="">
      <xdr:nvCxnSpPr>
        <xdr:cNvPr id="102815" name="Conector reto 4">
          <a:extLst>
            <a:ext uri="{FF2B5EF4-FFF2-40B4-BE49-F238E27FC236}">
              <a16:creationId xmlns:a16="http://schemas.microsoft.com/office/drawing/2014/main" id="{0D6D40E4-9EFD-5C4A-92BD-3FF816A7A20D}"/>
            </a:ext>
          </a:extLst>
        </xdr:cNvPr>
        <xdr:cNvCxnSpPr>
          <a:cxnSpLocks noChangeShapeType="1"/>
        </xdr:cNvCxnSpPr>
      </xdr:nvCxnSpPr>
      <xdr:spPr bwMode="auto">
        <a:xfrm>
          <a:off x="7600950" y="10896600"/>
          <a:ext cx="1143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390525</xdr:colOff>
      <xdr:row>50</xdr:row>
      <xdr:rowOff>38100</xdr:rowOff>
    </xdr:from>
    <xdr:to>
      <xdr:col>13</xdr:col>
      <xdr:colOff>381000</xdr:colOff>
      <xdr:row>50</xdr:row>
      <xdr:rowOff>38100</xdr:rowOff>
    </xdr:to>
    <xdr:cxnSp macro="">
      <xdr:nvCxnSpPr>
        <xdr:cNvPr id="102816" name="Conector reto 5">
          <a:extLst>
            <a:ext uri="{FF2B5EF4-FFF2-40B4-BE49-F238E27FC236}">
              <a16:creationId xmlns:a16="http://schemas.microsoft.com/office/drawing/2014/main" id="{578D21D9-EB4A-C47E-7ED3-950FA3DA657C}"/>
            </a:ext>
          </a:extLst>
        </xdr:cNvPr>
        <xdr:cNvCxnSpPr>
          <a:cxnSpLocks noChangeShapeType="1"/>
        </xdr:cNvCxnSpPr>
      </xdr:nvCxnSpPr>
      <xdr:spPr bwMode="auto">
        <a:xfrm>
          <a:off x="9677400" y="1095375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2</xdr:col>
      <xdr:colOff>171450</xdr:colOff>
      <xdr:row>2</xdr:row>
      <xdr:rowOff>247650</xdr:rowOff>
    </xdr:to>
    <xdr:pic>
      <xdr:nvPicPr>
        <xdr:cNvPr id="95703" name="Imagem 1" descr="Logomarca da Fapemig">
          <a:extLst>
            <a:ext uri="{FF2B5EF4-FFF2-40B4-BE49-F238E27FC236}">
              <a16:creationId xmlns:a16="http://schemas.microsoft.com/office/drawing/2014/main" id="{1FBD5620-BDAF-C9B2-B33E-A79676797A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1476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48</xdr:row>
      <xdr:rowOff>152400</xdr:rowOff>
    </xdr:from>
    <xdr:to>
      <xdr:col>4</xdr:col>
      <xdr:colOff>409575</xdr:colOff>
      <xdr:row>48</xdr:row>
      <xdr:rowOff>152400</xdr:rowOff>
    </xdr:to>
    <xdr:cxnSp macro="">
      <xdr:nvCxnSpPr>
        <xdr:cNvPr id="95704" name="Conector reto 2">
          <a:extLst>
            <a:ext uri="{FF2B5EF4-FFF2-40B4-BE49-F238E27FC236}">
              <a16:creationId xmlns:a16="http://schemas.microsoft.com/office/drawing/2014/main" id="{7BD2458A-5777-CA4F-91BB-C4A497164540}"/>
            </a:ext>
          </a:extLst>
        </xdr:cNvPr>
        <xdr:cNvCxnSpPr>
          <a:cxnSpLocks noChangeShapeType="1"/>
        </xdr:cNvCxnSpPr>
      </xdr:nvCxnSpPr>
      <xdr:spPr bwMode="auto">
        <a:xfrm>
          <a:off x="1419225" y="10487025"/>
          <a:ext cx="1876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200025</xdr:colOff>
      <xdr:row>49</xdr:row>
      <xdr:rowOff>9525</xdr:rowOff>
    </xdr:from>
    <xdr:to>
      <xdr:col>5</xdr:col>
      <xdr:colOff>1419225</xdr:colOff>
      <xdr:row>49</xdr:row>
      <xdr:rowOff>9525</xdr:rowOff>
    </xdr:to>
    <xdr:cxnSp macro="">
      <xdr:nvCxnSpPr>
        <xdr:cNvPr id="95705" name="Conector reto 3">
          <a:extLst>
            <a:ext uri="{FF2B5EF4-FFF2-40B4-BE49-F238E27FC236}">
              <a16:creationId xmlns:a16="http://schemas.microsoft.com/office/drawing/2014/main" id="{90B75495-34E4-8E53-D613-06C336F1B528}"/>
            </a:ext>
          </a:extLst>
        </xdr:cNvPr>
        <xdr:cNvCxnSpPr>
          <a:cxnSpLocks noChangeShapeType="1"/>
        </xdr:cNvCxnSpPr>
      </xdr:nvCxnSpPr>
      <xdr:spPr bwMode="auto">
        <a:xfrm>
          <a:off x="3724275" y="105060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600075</xdr:colOff>
      <xdr:row>48</xdr:row>
      <xdr:rowOff>142875</xdr:rowOff>
    </xdr:from>
    <xdr:to>
      <xdr:col>12</xdr:col>
      <xdr:colOff>600075</xdr:colOff>
      <xdr:row>48</xdr:row>
      <xdr:rowOff>142875</xdr:rowOff>
    </xdr:to>
    <xdr:cxnSp macro="">
      <xdr:nvCxnSpPr>
        <xdr:cNvPr id="95706" name="Conector reto 4">
          <a:extLst>
            <a:ext uri="{FF2B5EF4-FFF2-40B4-BE49-F238E27FC236}">
              <a16:creationId xmlns:a16="http://schemas.microsoft.com/office/drawing/2014/main" id="{C2F68198-4560-634D-B23E-45F83CA17358}"/>
            </a:ext>
          </a:extLst>
        </xdr:cNvPr>
        <xdr:cNvCxnSpPr>
          <a:cxnSpLocks noChangeShapeType="1"/>
        </xdr:cNvCxnSpPr>
      </xdr:nvCxnSpPr>
      <xdr:spPr bwMode="auto">
        <a:xfrm>
          <a:off x="7981950" y="1047750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390525</xdr:colOff>
      <xdr:row>49</xdr:row>
      <xdr:rowOff>38100</xdr:rowOff>
    </xdr:from>
    <xdr:to>
      <xdr:col>15</xdr:col>
      <xdr:colOff>381000</xdr:colOff>
      <xdr:row>49</xdr:row>
      <xdr:rowOff>38100</xdr:rowOff>
    </xdr:to>
    <xdr:cxnSp macro="">
      <xdr:nvCxnSpPr>
        <xdr:cNvPr id="95707" name="Conector reto 5">
          <a:extLst>
            <a:ext uri="{FF2B5EF4-FFF2-40B4-BE49-F238E27FC236}">
              <a16:creationId xmlns:a16="http://schemas.microsoft.com/office/drawing/2014/main" id="{DCD0B333-3D56-2027-5100-EE3FF9EEBA6F}"/>
            </a:ext>
          </a:extLst>
        </xdr:cNvPr>
        <xdr:cNvCxnSpPr>
          <a:cxnSpLocks noChangeShapeType="1"/>
        </xdr:cNvCxnSpPr>
      </xdr:nvCxnSpPr>
      <xdr:spPr bwMode="auto">
        <a:xfrm>
          <a:off x="9544050" y="1053465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2</xdr:col>
      <xdr:colOff>219075</xdr:colOff>
      <xdr:row>2</xdr:row>
      <xdr:rowOff>247650</xdr:rowOff>
    </xdr:to>
    <xdr:pic>
      <xdr:nvPicPr>
        <xdr:cNvPr id="96722" name="Imagem 1" descr="Logomarca da Fapemig">
          <a:extLst>
            <a:ext uri="{FF2B5EF4-FFF2-40B4-BE49-F238E27FC236}">
              <a16:creationId xmlns:a16="http://schemas.microsoft.com/office/drawing/2014/main" id="{F54C111F-29CD-66EE-6D1B-EF2460FD01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1476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49</xdr:row>
      <xdr:rowOff>152400</xdr:rowOff>
    </xdr:from>
    <xdr:to>
      <xdr:col>3</xdr:col>
      <xdr:colOff>409575</xdr:colOff>
      <xdr:row>49</xdr:row>
      <xdr:rowOff>152400</xdr:rowOff>
    </xdr:to>
    <xdr:cxnSp macro="">
      <xdr:nvCxnSpPr>
        <xdr:cNvPr id="96723" name="Conector reto 2">
          <a:extLst>
            <a:ext uri="{FF2B5EF4-FFF2-40B4-BE49-F238E27FC236}">
              <a16:creationId xmlns:a16="http://schemas.microsoft.com/office/drawing/2014/main" id="{76C48858-DB29-80F5-EFD7-5745E4E29F72}"/>
            </a:ext>
          </a:extLst>
        </xdr:cNvPr>
        <xdr:cNvCxnSpPr>
          <a:cxnSpLocks noChangeShapeType="1"/>
        </xdr:cNvCxnSpPr>
      </xdr:nvCxnSpPr>
      <xdr:spPr bwMode="auto">
        <a:xfrm>
          <a:off x="1371600" y="10744200"/>
          <a:ext cx="1066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200025</xdr:colOff>
      <xdr:row>50</xdr:row>
      <xdr:rowOff>9525</xdr:rowOff>
    </xdr:from>
    <xdr:to>
      <xdr:col>5</xdr:col>
      <xdr:colOff>1419225</xdr:colOff>
      <xdr:row>50</xdr:row>
      <xdr:rowOff>9525</xdr:rowOff>
    </xdr:to>
    <xdr:cxnSp macro="">
      <xdr:nvCxnSpPr>
        <xdr:cNvPr id="96724" name="Conector reto 3">
          <a:extLst>
            <a:ext uri="{FF2B5EF4-FFF2-40B4-BE49-F238E27FC236}">
              <a16:creationId xmlns:a16="http://schemas.microsoft.com/office/drawing/2014/main" id="{42C74630-29B6-B7C0-A6B7-96ADDA4C22E7}"/>
            </a:ext>
          </a:extLst>
        </xdr:cNvPr>
        <xdr:cNvCxnSpPr>
          <a:cxnSpLocks noChangeShapeType="1"/>
        </xdr:cNvCxnSpPr>
      </xdr:nvCxnSpPr>
      <xdr:spPr bwMode="auto">
        <a:xfrm>
          <a:off x="3581400" y="1076325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600075</xdr:colOff>
      <xdr:row>49</xdr:row>
      <xdr:rowOff>142875</xdr:rowOff>
    </xdr:from>
    <xdr:to>
      <xdr:col>12</xdr:col>
      <xdr:colOff>600075</xdr:colOff>
      <xdr:row>49</xdr:row>
      <xdr:rowOff>142875</xdr:rowOff>
    </xdr:to>
    <xdr:cxnSp macro="">
      <xdr:nvCxnSpPr>
        <xdr:cNvPr id="96725" name="Conector reto 4">
          <a:extLst>
            <a:ext uri="{FF2B5EF4-FFF2-40B4-BE49-F238E27FC236}">
              <a16:creationId xmlns:a16="http://schemas.microsoft.com/office/drawing/2014/main" id="{D78AE5C3-358D-1C7E-BF73-6B90F80DA5FD}"/>
            </a:ext>
          </a:extLst>
        </xdr:cNvPr>
        <xdr:cNvCxnSpPr>
          <a:cxnSpLocks noChangeShapeType="1"/>
        </xdr:cNvCxnSpPr>
      </xdr:nvCxnSpPr>
      <xdr:spPr bwMode="auto">
        <a:xfrm>
          <a:off x="7762875" y="10734675"/>
          <a:ext cx="933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390525</xdr:colOff>
      <xdr:row>50</xdr:row>
      <xdr:rowOff>38100</xdr:rowOff>
    </xdr:from>
    <xdr:to>
      <xdr:col>15</xdr:col>
      <xdr:colOff>381000</xdr:colOff>
      <xdr:row>50</xdr:row>
      <xdr:rowOff>38100</xdr:rowOff>
    </xdr:to>
    <xdr:cxnSp macro="">
      <xdr:nvCxnSpPr>
        <xdr:cNvPr id="96726" name="Conector reto 5">
          <a:extLst>
            <a:ext uri="{FF2B5EF4-FFF2-40B4-BE49-F238E27FC236}">
              <a16:creationId xmlns:a16="http://schemas.microsoft.com/office/drawing/2014/main" id="{582902E8-3A45-B1A4-C7D3-D3D082E48D1E}"/>
            </a:ext>
          </a:extLst>
        </xdr:cNvPr>
        <xdr:cNvCxnSpPr>
          <a:cxnSpLocks noChangeShapeType="1"/>
        </xdr:cNvCxnSpPr>
      </xdr:nvCxnSpPr>
      <xdr:spPr bwMode="auto">
        <a:xfrm>
          <a:off x="9629775" y="10791825"/>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2</xdr:col>
      <xdr:colOff>361950</xdr:colOff>
      <xdr:row>2</xdr:row>
      <xdr:rowOff>247650</xdr:rowOff>
    </xdr:to>
    <xdr:pic>
      <xdr:nvPicPr>
        <xdr:cNvPr id="97746" name="Imagem 1" descr="Logomarca da Fapemig">
          <a:extLst>
            <a:ext uri="{FF2B5EF4-FFF2-40B4-BE49-F238E27FC236}">
              <a16:creationId xmlns:a16="http://schemas.microsoft.com/office/drawing/2014/main" id="{F5F314B3-DFA5-6F2D-0E8C-B70C16752B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1476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50</xdr:row>
      <xdr:rowOff>152400</xdr:rowOff>
    </xdr:from>
    <xdr:to>
      <xdr:col>4</xdr:col>
      <xdr:colOff>409575</xdr:colOff>
      <xdr:row>50</xdr:row>
      <xdr:rowOff>152400</xdr:rowOff>
    </xdr:to>
    <xdr:cxnSp macro="">
      <xdr:nvCxnSpPr>
        <xdr:cNvPr id="97747" name="Conector reto 2">
          <a:extLst>
            <a:ext uri="{FF2B5EF4-FFF2-40B4-BE49-F238E27FC236}">
              <a16:creationId xmlns:a16="http://schemas.microsoft.com/office/drawing/2014/main" id="{4994A7E3-0544-BBCB-D492-02A8F0CC58F1}"/>
            </a:ext>
          </a:extLst>
        </xdr:cNvPr>
        <xdr:cNvCxnSpPr>
          <a:cxnSpLocks noChangeShapeType="1"/>
        </xdr:cNvCxnSpPr>
      </xdr:nvCxnSpPr>
      <xdr:spPr bwMode="auto">
        <a:xfrm>
          <a:off x="1228725" y="10734675"/>
          <a:ext cx="1781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200025</xdr:colOff>
      <xdr:row>51</xdr:row>
      <xdr:rowOff>9525</xdr:rowOff>
    </xdr:from>
    <xdr:to>
      <xdr:col>5</xdr:col>
      <xdr:colOff>1419225</xdr:colOff>
      <xdr:row>51</xdr:row>
      <xdr:rowOff>9525</xdr:rowOff>
    </xdr:to>
    <xdr:cxnSp macro="">
      <xdr:nvCxnSpPr>
        <xdr:cNvPr id="97748" name="Conector reto 3">
          <a:extLst>
            <a:ext uri="{FF2B5EF4-FFF2-40B4-BE49-F238E27FC236}">
              <a16:creationId xmlns:a16="http://schemas.microsoft.com/office/drawing/2014/main" id="{4DBF0194-E029-F90C-63B6-0EC1D9713C27}"/>
            </a:ext>
          </a:extLst>
        </xdr:cNvPr>
        <xdr:cNvCxnSpPr>
          <a:cxnSpLocks noChangeShapeType="1"/>
        </xdr:cNvCxnSpPr>
      </xdr:nvCxnSpPr>
      <xdr:spPr bwMode="auto">
        <a:xfrm>
          <a:off x="3486150" y="107537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600075</xdr:colOff>
      <xdr:row>50</xdr:row>
      <xdr:rowOff>142875</xdr:rowOff>
    </xdr:from>
    <xdr:to>
      <xdr:col>12</xdr:col>
      <xdr:colOff>600075</xdr:colOff>
      <xdr:row>50</xdr:row>
      <xdr:rowOff>142875</xdr:rowOff>
    </xdr:to>
    <xdr:cxnSp macro="">
      <xdr:nvCxnSpPr>
        <xdr:cNvPr id="97749" name="Conector reto 4">
          <a:extLst>
            <a:ext uri="{FF2B5EF4-FFF2-40B4-BE49-F238E27FC236}">
              <a16:creationId xmlns:a16="http://schemas.microsoft.com/office/drawing/2014/main" id="{E85C63CE-B043-F81B-55DC-AA22D702CEDC}"/>
            </a:ext>
          </a:extLst>
        </xdr:cNvPr>
        <xdr:cNvCxnSpPr>
          <a:cxnSpLocks noChangeShapeType="1"/>
        </xdr:cNvCxnSpPr>
      </xdr:nvCxnSpPr>
      <xdr:spPr bwMode="auto">
        <a:xfrm>
          <a:off x="8124825" y="10725150"/>
          <a:ext cx="914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390525</xdr:colOff>
      <xdr:row>51</xdr:row>
      <xdr:rowOff>38100</xdr:rowOff>
    </xdr:from>
    <xdr:to>
      <xdr:col>15</xdr:col>
      <xdr:colOff>381000</xdr:colOff>
      <xdr:row>51</xdr:row>
      <xdr:rowOff>38100</xdr:rowOff>
    </xdr:to>
    <xdr:cxnSp macro="">
      <xdr:nvCxnSpPr>
        <xdr:cNvPr id="97750" name="Conector reto 5">
          <a:extLst>
            <a:ext uri="{FF2B5EF4-FFF2-40B4-BE49-F238E27FC236}">
              <a16:creationId xmlns:a16="http://schemas.microsoft.com/office/drawing/2014/main" id="{37AC20FA-4F65-0C6A-8F21-58CB17F1B6E2}"/>
            </a:ext>
          </a:extLst>
        </xdr:cNvPr>
        <xdr:cNvCxnSpPr>
          <a:cxnSpLocks noChangeShapeType="1"/>
        </xdr:cNvCxnSpPr>
      </xdr:nvCxnSpPr>
      <xdr:spPr bwMode="auto">
        <a:xfrm>
          <a:off x="9810750" y="107823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2</xdr:col>
      <xdr:colOff>28575</xdr:colOff>
      <xdr:row>2</xdr:row>
      <xdr:rowOff>247650</xdr:rowOff>
    </xdr:to>
    <xdr:pic>
      <xdr:nvPicPr>
        <xdr:cNvPr id="98770" name="Imagem 1" descr="Logomarca da Fapemig">
          <a:extLst>
            <a:ext uri="{FF2B5EF4-FFF2-40B4-BE49-F238E27FC236}">
              <a16:creationId xmlns:a16="http://schemas.microsoft.com/office/drawing/2014/main" id="{8A720E9F-EB38-82CA-4294-0F4B6EC4F0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1476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49</xdr:row>
      <xdr:rowOff>152400</xdr:rowOff>
    </xdr:from>
    <xdr:to>
      <xdr:col>3</xdr:col>
      <xdr:colOff>0</xdr:colOff>
      <xdr:row>49</xdr:row>
      <xdr:rowOff>152400</xdr:rowOff>
    </xdr:to>
    <xdr:cxnSp macro="">
      <xdr:nvCxnSpPr>
        <xdr:cNvPr id="98771" name="Conector reto 2">
          <a:extLst>
            <a:ext uri="{FF2B5EF4-FFF2-40B4-BE49-F238E27FC236}">
              <a16:creationId xmlns:a16="http://schemas.microsoft.com/office/drawing/2014/main" id="{656DB323-1BBE-EB0A-01F4-93645769232D}"/>
            </a:ext>
          </a:extLst>
        </xdr:cNvPr>
        <xdr:cNvCxnSpPr>
          <a:cxnSpLocks noChangeShapeType="1"/>
        </xdr:cNvCxnSpPr>
      </xdr:nvCxnSpPr>
      <xdr:spPr bwMode="auto">
        <a:xfrm>
          <a:off x="1495425" y="10868025"/>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200025</xdr:colOff>
      <xdr:row>50</xdr:row>
      <xdr:rowOff>9525</xdr:rowOff>
    </xdr:from>
    <xdr:to>
      <xdr:col>3</xdr:col>
      <xdr:colOff>1419225</xdr:colOff>
      <xdr:row>50</xdr:row>
      <xdr:rowOff>9525</xdr:rowOff>
    </xdr:to>
    <xdr:cxnSp macro="">
      <xdr:nvCxnSpPr>
        <xdr:cNvPr id="98772" name="Conector reto 3">
          <a:extLst>
            <a:ext uri="{FF2B5EF4-FFF2-40B4-BE49-F238E27FC236}">
              <a16:creationId xmlns:a16="http://schemas.microsoft.com/office/drawing/2014/main" id="{461FB00E-A416-E502-A9DA-770675001F65}"/>
            </a:ext>
          </a:extLst>
        </xdr:cNvPr>
        <xdr:cNvCxnSpPr>
          <a:cxnSpLocks noChangeShapeType="1"/>
        </xdr:cNvCxnSpPr>
      </xdr:nvCxnSpPr>
      <xdr:spPr bwMode="auto">
        <a:xfrm>
          <a:off x="2495550" y="108870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600075</xdr:colOff>
      <xdr:row>49</xdr:row>
      <xdr:rowOff>142875</xdr:rowOff>
    </xdr:from>
    <xdr:to>
      <xdr:col>10</xdr:col>
      <xdr:colOff>600075</xdr:colOff>
      <xdr:row>49</xdr:row>
      <xdr:rowOff>142875</xdr:rowOff>
    </xdr:to>
    <xdr:cxnSp macro="">
      <xdr:nvCxnSpPr>
        <xdr:cNvPr id="98773" name="Conector reto 4">
          <a:extLst>
            <a:ext uri="{FF2B5EF4-FFF2-40B4-BE49-F238E27FC236}">
              <a16:creationId xmlns:a16="http://schemas.microsoft.com/office/drawing/2014/main" id="{FBA1FEFF-5BAD-C0C7-6B20-660F4102B506}"/>
            </a:ext>
          </a:extLst>
        </xdr:cNvPr>
        <xdr:cNvCxnSpPr>
          <a:cxnSpLocks noChangeShapeType="1"/>
        </xdr:cNvCxnSpPr>
      </xdr:nvCxnSpPr>
      <xdr:spPr bwMode="auto">
        <a:xfrm>
          <a:off x="7096125" y="10858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390525</xdr:colOff>
      <xdr:row>50</xdr:row>
      <xdr:rowOff>38100</xdr:rowOff>
    </xdr:from>
    <xdr:to>
      <xdr:col>13</xdr:col>
      <xdr:colOff>381000</xdr:colOff>
      <xdr:row>50</xdr:row>
      <xdr:rowOff>38100</xdr:rowOff>
    </xdr:to>
    <xdr:cxnSp macro="">
      <xdr:nvCxnSpPr>
        <xdr:cNvPr id="98774" name="Conector reto 5">
          <a:extLst>
            <a:ext uri="{FF2B5EF4-FFF2-40B4-BE49-F238E27FC236}">
              <a16:creationId xmlns:a16="http://schemas.microsoft.com/office/drawing/2014/main" id="{1FA9BD9C-48CA-B646-801B-1545BA54BC0A}"/>
            </a:ext>
          </a:extLst>
        </xdr:cNvPr>
        <xdr:cNvCxnSpPr>
          <a:cxnSpLocks noChangeShapeType="1"/>
        </xdr:cNvCxnSpPr>
      </xdr:nvCxnSpPr>
      <xdr:spPr bwMode="auto">
        <a:xfrm>
          <a:off x="9239250" y="1091565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2</xdr:col>
      <xdr:colOff>28575</xdr:colOff>
      <xdr:row>2</xdr:row>
      <xdr:rowOff>247650</xdr:rowOff>
    </xdr:to>
    <xdr:pic>
      <xdr:nvPicPr>
        <xdr:cNvPr id="99794" name="Imagem 1" descr="Logomarca da Fapemig">
          <a:extLst>
            <a:ext uri="{FF2B5EF4-FFF2-40B4-BE49-F238E27FC236}">
              <a16:creationId xmlns:a16="http://schemas.microsoft.com/office/drawing/2014/main" id="{0F097EC6-4750-0159-47BE-E7B05B666B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1476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49</xdr:row>
      <xdr:rowOff>152400</xdr:rowOff>
    </xdr:from>
    <xdr:to>
      <xdr:col>3</xdr:col>
      <xdr:colOff>409575</xdr:colOff>
      <xdr:row>49</xdr:row>
      <xdr:rowOff>152400</xdr:rowOff>
    </xdr:to>
    <xdr:cxnSp macro="">
      <xdr:nvCxnSpPr>
        <xdr:cNvPr id="99795" name="Conector reto 2">
          <a:extLst>
            <a:ext uri="{FF2B5EF4-FFF2-40B4-BE49-F238E27FC236}">
              <a16:creationId xmlns:a16="http://schemas.microsoft.com/office/drawing/2014/main" id="{52670979-D420-251E-2809-803067D24163}"/>
            </a:ext>
          </a:extLst>
        </xdr:cNvPr>
        <xdr:cNvCxnSpPr>
          <a:cxnSpLocks noChangeShapeType="1"/>
        </xdr:cNvCxnSpPr>
      </xdr:nvCxnSpPr>
      <xdr:spPr bwMode="auto">
        <a:xfrm>
          <a:off x="1495425" y="10887075"/>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200025</xdr:colOff>
      <xdr:row>50</xdr:row>
      <xdr:rowOff>9525</xdr:rowOff>
    </xdr:from>
    <xdr:to>
      <xdr:col>5</xdr:col>
      <xdr:colOff>1419225</xdr:colOff>
      <xdr:row>50</xdr:row>
      <xdr:rowOff>9525</xdr:rowOff>
    </xdr:to>
    <xdr:cxnSp macro="">
      <xdr:nvCxnSpPr>
        <xdr:cNvPr id="99796" name="Conector reto 3">
          <a:extLst>
            <a:ext uri="{FF2B5EF4-FFF2-40B4-BE49-F238E27FC236}">
              <a16:creationId xmlns:a16="http://schemas.microsoft.com/office/drawing/2014/main" id="{D861FF82-5A8D-32F4-B060-E0EFEF0B356F}"/>
            </a:ext>
          </a:extLst>
        </xdr:cNvPr>
        <xdr:cNvCxnSpPr>
          <a:cxnSpLocks noChangeShapeType="1"/>
        </xdr:cNvCxnSpPr>
      </xdr:nvCxnSpPr>
      <xdr:spPr bwMode="auto">
        <a:xfrm>
          <a:off x="4019550" y="10906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600075</xdr:colOff>
      <xdr:row>49</xdr:row>
      <xdr:rowOff>142875</xdr:rowOff>
    </xdr:from>
    <xdr:to>
      <xdr:col>12</xdr:col>
      <xdr:colOff>600075</xdr:colOff>
      <xdr:row>49</xdr:row>
      <xdr:rowOff>142875</xdr:rowOff>
    </xdr:to>
    <xdr:cxnSp macro="">
      <xdr:nvCxnSpPr>
        <xdr:cNvPr id="99797" name="Conector reto 4">
          <a:extLst>
            <a:ext uri="{FF2B5EF4-FFF2-40B4-BE49-F238E27FC236}">
              <a16:creationId xmlns:a16="http://schemas.microsoft.com/office/drawing/2014/main" id="{BB2E2A55-1CBA-5F6B-C745-AC41A015A087}"/>
            </a:ext>
          </a:extLst>
        </xdr:cNvPr>
        <xdr:cNvCxnSpPr>
          <a:cxnSpLocks noChangeShapeType="1"/>
        </xdr:cNvCxnSpPr>
      </xdr:nvCxnSpPr>
      <xdr:spPr bwMode="auto">
        <a:xfrm>
          <a:off x="8086725" y="10877550"/>
          <a:ext cx="828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390525</xdr:colOff>
      <xdr:row>50</xdr:row>
      <xdr:rowOff>38100</xdr:rowOff>
    </xdr:from>
    <xdr:to>
      <xdr:col>15</xdr:col>
      <xdr:colOff>381000</xdr:colOff>
      <xdr:row>50</xdr:row>
      <xdr:rowOff>38100</xdr:rowOff>
    </xdr:to>
    <xdr:cxnSp macro="">
      <xdr:nvCxnSpPr>
        <xdr:cNvPr id="99798" name="Conector reto 5">
          <a:extLst>
            <a:ext uri="{FF2B5EF4-FFF2-40B4-BE49-F238E27FC236}">
              <a16:creationId xmlns:a16="http://schemas.microsoft.com/office/drawing/2014/main" id="{B4A7AC2B-385A-669B-ACED-1D8A386FDD94}"/>
            </a:ext>
          </a:extLst>
        </xdr:cNvPr>
        <xdr:cNvCxnSpPr>
          <a:cxnSpLocks noChangeShapeType="1"/>
        </xdr:cNvCxnSpPr>
      </xdr:nvCxnSpPr>
      <xdr:spPr bwMode="auto">
        <a:xfrm>
          <a:off x="9848850" y="109347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2</xdr:col>
      <xdr:colOff>28575</xdr:colOff>
      <xdr:row>2</xdr:row>
      <xdr:rowOff>247650</xdr:rowOff>
    </xdr:to>
    <xdr:pic>
      <xdr:nvPicPr>
        <xdr:cNvPr id="105583" name="Imagem 1" descr="Logomarca da Fapemig">
          <a:extLst>
            <a:ext uri="{FF2B5EF4-FFF2-40B4-BE49-F238E27FC236}">
              <a16:creationId xmlns:a16="http://schemas.microsoft.com/office/drawing/2014/main" id="{4242E18F-8F09-27A4-2223-7E4CDD52C8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1476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48</xdr:row>
      <xdr:rowOff>152400</xdr:rowOff>
    </xdr:from>
    <xdr:to>
      <xdr:col>3</xdr:col>
      <xdr:colOff>409575</xdr:colOff>
      <xdr:row>48</xdr:row>
      <xdr:rowOff>152400</xdr:rowOff>
    </xdr:to>
    <xdr:cxnSp macro="">
      <xdr:nvCxnSpPr>
        <xdr:cNvPr id="105584" name="Conector reto 2">
          <a:extLst>
            <a:ext uri="{FF2B5EF4-FFF2-40B4-BE49-F238E27FC236}">
              <a16:creationId xmlns:a16="http://schemas.microsoft.com/office/drawing/2014/main" id="{18EFF6E6-2C79-C3D9-10AA-56C4B09F7882}"/>
            </a:ext>
          </a:extLst>
        </xdr:cNvPr>
        <xdr:cNvCxnSpPr>
          <a:cxnSpLocks noChangeShapeType="1"/>
        </xdr:cNvCxnSpPr>
      </xdr:nvCxnSpPr>
      <xdr:spPr bwMode="auto">
        <a:xfrm>
          <a:off x="1495425" y="105537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200025</xdr:colOff>
      <xdr:row>49</xdr:row>
      <xdr:rowOff>9525</xdr:rowOff>
    </xdr:from>
    <xdr:to>
      <xdr:col>5</xdr:col>
      <xdr:colOff>1419225</xdr:colOff>
      <xdr:row>49</xdr:row>
      <xdr:rowOff>9525</xdr:rowOff>
    </xdr:to>
    <xdr:cxnSp macro="">
      <xdr:nvCxnSpPr>
        <xdr:cNvPr id="105585" name="Conector reto 3">
          <a:extLst>
            <a:ext uri="{FF2B5EF4-FFF2-40B4-BE49-F238E27FC236}">
              <a16:creationId xmlns:a16="http://schemas.microsoft.com/office/drawing/2014/main" id="{45A5CCE2-3C0F-EFA8-FC8E-5C564BCA235C}"/>
            </a:ext>
          </a:extLst>
        </xdr:cNvPr>
        <xdr:cNvCxnSpPr>
          <a:cxnSpLocks noChangeShapeType="1"/>
        </xdr:cNvCxnSpPr>
      </xdr:nvCxnSpPr>
      <xdr:spPr bwMode="auto">
        <a:xfrm>
          <a:off x="4076700" y="1057275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600075</xdr:colOff>
      <xdr:row>48</xdr:row>
      <xdr:rowOff>142875</xdr:rowOff>
    </xdr:from>
    <xdr:to>
      <xdr:col>12</xdr:col>
      <xdr:colOff>600075</xdr:colOff>
      <xdr:row>48</xdr:row>
      <xdr:rowOff>142875</xdr:rowOff>
    </xdr:to>
    <xdr:cxnSp macro="">
      <xdr:nvCxnSpPr>
        <xdr:cNvPr id="105586" name="Conector reto 4">
          <a:extLst>
            <a:ext uri="{FF2B5EF4-FFF2-40B4-BE49-F238E27FC236}">
              <a16:creationId xmlns:a16="http://schemas.microsoft.com/office/drawing/2014/main" id="{ECCDD271-FA21-26EB-E965-7B011F5E3598}"/>
            </a:ext>
          </a:extLst>
        </xdr:cNvPr>
        <xdr:cNvCxnSpPr>
          <a:cxnSpLocks noChangeShapeType="1"/>
        </xdr:cNvCxnSpPr>
      </xdr:nvCxnSpPr>
      <xdr:spPr bwMode="auto">
        <a:xfrm>
          <a:off x="7743825" y="10544175"/>
          <a:ext cx="1171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390525</xdr:colOff>
      <xdr:row>49</xdr:row>
      <xdr:rowOff>38100</xdr:rowOff>
    </xdr:from>
    <xdr:to>
      <xdr:col>15</xdr:col>
      <xdr:colOff>381000</xdr:colOff>
      <xdr:row>49</xdr:row>
      <xdr:rowOff>38100</xdr:rowOff>
    </xdr:to>
    <xdr:cxnSp macro="">
      <xdr:nvCxnSpPr>
        <xdr:cNvPr id="105587" name="Conector reto 5">
          <a:extLst>
            <a:ext uri="{FF2B5EF4-FFF2-40B4-BE49-F238E27FC236}">
              <a16:creationId xmlns:a16="http://schemas.microsoft.com/office/drawing/2014/main" id="{DEA57F92-2BC1-45D9-21CB-A7CA09B170C6}"/>
            </a:ext>
          </a:extLst>
        </xdr:cNvPr>
        <xdr:cNvCxnSpPr>
          <a:cxnSpLocks noChangeShapeType="1"/>
        </xdr:cNvCxnSpPr>
      </xdr:nvCxnSpPr>
      <xdr:spPr bwMode="auto">
        <a:xfrm>
          <a:off x="9848850" y="10601325"/>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45234-E983-4FFC-B3B8-2670ACDD31C4}">
  <dimension ref="A1:R31"/>
  <sheetViews>
    <sheetView showGridLines="0" zoomScale="120" zoomScaleNormal="120" workbookViewId="0">
      <selection activeCell="Q22" sqref="Q22:R22"/>
    </sheetView>
  </sheetViews>
  <sheetFormatPr defaultRowHeight="12.75" x14ac:dyDescent="0.2"/>
  <cols>
    <col min="1" max="1" width="2.42578125" style="1" customWidth="1"/>
    <col min="2" max="3" width="9.140625" style="1"/>
    <col min="4" max="4" width="11.85546875" style="1" customWidth="1"/>
    <col min="5" max="18" width="7.5703125" style="1" customWidth="1"/>
    <col min="19" max="16384" width="9.140625" style="1"/>
  </cols>
  <sheetData>
    <row r="1" spans="1:18" ht="16.5" customHeight="1" x14ac:dyDescent="0.2">
      <c r="A1" s="114"/>
      <c r="B1" s="115"/>
      <c r="C1" s="115"/>
      <c r="D1" s="115"/>
      <c r="E1" s="107" t="s">
        <v>24</v>
      </c>
      <c r="F1" s="107"/>
      <c r="G1" s="107"/>
      <c r="H1" s="107"/>
      <c r="I1" s="107"/>
      <c r="J1" s="107"/>
      <c r="K1" s="107"/>
      <c r="L1" s="107"/>
      <c r="M1" s="107"/>
      <c r="N1" s="107"/>
      <c r="O1" s="107"/>
      <c r="P1" s="107"/>
      <c r="Q1" s="124" t="s">
        <v>36</v>
      </c>
      <c r="R1" s="125"/>
    </row>
    <row r="2" spans="1:18" ht="8.25" customHeight="1" x14ac:dyDescent="0.2">
      <c r="A2" s="116"/>
      <c r="B2" s="117"/>
      <c r="C2" s="117"/>
      <c r="D2" s="117"/>
      <c r="E2" s="108"/>
      <c r="F2" s="108"/>
      <c r="G2" s="108"/>
      <c r="H2" s="108"/>
      <c r="I2" s="108"/>
      <c r="J2" s="108"/>
      <c r="K2" s="108"/>
      <c r="L2" s="108"/>
      <c r="M2" s="108"/>
      <c r="N2" s="108"/>
      <c r="O2" s="108"/>
      <c r="P2" s="108"/>
      <c r="Q2" s="126"/>
      <c r="R2" s="127"/>
    </row>
    <row r="3" spans="1:18" ht="12" customHeight="1" thickBot="1" x14ac:dyDescent="0.25">
      <c r="A3" s="118"/>
      <c r="B3" s="119"/>
      <c r="C3" s="119"/>
      <c r="D3" s="119"/>
      <c r="E3" s="109"/>
      <c r="F3" s="109"/>
      <c r="G3" s="109"/>
      <c r="H3" s="109"/>
      <c r="I3" s="109"/>
      <c r="J3" s="109"/>
      <c r="K3" s="109"/>
      <c r="L3" s="109"/>
      <c r="M3" s="109"/>
      <c r="N3" s="109"/>
      <c r="O3" s="109"/>
      <c r="P3" s="109"/>
      <c r="Q3" s="128"/>
      <c r="R3" s="129"/>
    </row>
    <row r="4" spans="1:18" ht="13.5" customHeight="1" x14ac:dyDescent="0.2">
      <c r="A4" s="110" t="s">
        <v>22</v>
      </c>
      <c r="B4" s="111"/>
      <c r="C4" s="111"/>
      <c r="D4" s="111"/>
      <c r="E4" s="111"/>
      <c r="F4" s="111"/>
      <c r="G4" s="111"/>
      <c r="H4" s="111"/>
      <c r="I4" s="111"/>
      <c r="J4" s="111"/>
      <c r="K4" s="111"/>
      <c r="L4" s="111"/>
      <c r="M4" s="180" t="s">
        <v>25</v>
      </c>
      <c r="N4" s="181"/>
      <c r="O4" s="181"/>
      <c r="P4" s="181"/>
      <c r="Q4" s="181"/>
      <c r="R4" s="182"/>
    </row>
    <row r="5" spans="1:18" s="2" customFormat="1" ht="13.5" customHeight="1" x14ac:dyDescent="0.2">
      <c r="A5" s="112"/>
      <c r="B5" s="113"/>
      <c r="C5" s="113"/>
      <c r="D5" s="113"/>
      <c r="E5" s="113"/>
      <c r="F5" s="113"/>
      <c r="G5" s="113"/>
      <c r="H5" s="113"/>
      <c r="I5" s="113"/>
      <c r="J5" s="113"/>
      <c r="K5" s="113"/>
      <c r="L5" s="113"/>
      <c r="M5" s="183" t="s">
        <v>26</v>
      </c>
      <c r="N5" s="184"/>
      <c r="O5" s="184"/>
      <c r="P5" s="184"/>
      <c r="Q5" s="184"/>
      <c r="R5" s="185"/>
    </row>
    <row r="6" spans="1:18" s="2" customFormat="1" ht="13.5" customHeight="1" x14ac:dyDescent="0.2">
      <c r="A6" s="112" t="s">
        <v>23</v>
      </c>
      <c r="B6" s="113"/>
      <c r="C6" s="113"/>
      <c r="D6" s="113"/>
      <c r="E6" s="113"/>
      <c r="F6" s="113"/>
      <c r="G6" s="113"/>
      <c r="H6" s="113"/>
      <c r="I6" s="113"/>
      <c r="J6" s="113"/>
      <c r="K6" s="113"/>
      <c r="L6" s="113"/>
      <c r="M6" s="186" t="s">
        <v>44</v>
      </c>
      <c r="N6" s="187"/>
      <c r="O6" s="187"/>
      <c r="P6" s="187"/>
      <c r="Q6" s="187"/>
      <c r="R6" s="188"/>
    </row>
    <row r="7" spans="1:18" s="2" customFormat="1" ht="20.25" customHeight="1" x14ac:dyDescent="0.2">
      <c r="A7" s="112"/>
      <c r="B7" s="113"/>
      <c r="C7" s="113"/>
      <c r="D7" s="113"/>
      <c r="E7" s="113"/>
      <c r="F7" s="113"/>
      <c r="G7" s="113"/>
      <c r="H7" s="113"/>
      <c r="I7" s="113"/>
      <c r="J7" s="113"/>
      <c r="K7" s="113"/>
      <c r="L7" s="113"/>
      <c r="M7" s="189" t="s">
        <v>116</v>
      </c>
      <c r="N7" s="190"/>
      <c r="O7" s="190"/>
      <c r="P7" s="190"/>
      <c r="Q7" s="190"/>
      <c r="R7" s="191"/>
    </row>
    <row r="8" spans="1:18" ht="13.5" customHeight="1" x14ac:dyDescent="0.2">
      <c r="A8" s="112" t="s">
        <v>41</v>
      </c>
      <c r="B8" s="113"/>
      <c r="C8" s="113"/>
      <c r="D8" s="113"/>
      <c r="E8" s="113"/>
      <c r="F8" s="113"/>
      <c r="G8" s="113"/>
      <c r="H8" s="113"/>
      <c r="I8" s="113"/>
      <c r="J8" s="113"/>
      <c r="K8" s="113"/>
      <c r="L8" s="113"/>
      <c r="M8" s="192" t="s">
        <v>43</v>
      </c>
      <c r="N8" s="193"/>
      <c r="O8" s="193"/>
      <c r="P8" s="193"/>
      <c r="Q8" s="193"/>
      <c r="R8" s="194"/>
    </row>
    <row r="9" spans="1:18" s="2" customFormat="1" ht="18" customHeight="1" thickBot="1" x14ac:dyDescent="0.25">
      <c r="A9" s="120"/>
      <c r="B9" s="121"/>
      <c r="C9" s="121"/>
      <c r="D9" s="121"/>
      <c r="E9" s="121"/>
      <c r="F9" s="121"/>
      <c r="G9" s="121"/>
      <c r="H9" s="121"/>
      <c r="I9" s="121"/>
      <c r="J9" s="121"/>
      <c r="K9" s="121"/>
      <c r="L9" s="121"/>
      <c r="M9" s="195" t="s">
        <v>117</v>
      </c>
      <c r="N9" s="196"/>
      <c r="O9" s="196"/>
      <c r="P9" s="196"/>
      <c r="Q9" s="196"/>
      <c r="R9" s="197"/>
    </row>
    <row r="10" spans="1:18" ht="14.25" customHeight="1" x14ac:dyDescent="0.2">
      <c r="A10" s="92" t="s">
        <v>0</v>
      </c>
      <c r="B10" s="93"/>
      <c r="C10" s="93"/>
      <c r="D10" s="94"/>
      <c r="E10" s="89" t="s">
        <v>27</v>
      </c>
      <c r="F10" s="90"/>
      <c r="G10" s="90"/>
      <c r="H10" s="90"/>
      <c r="I10" s="90"/>
      <c r="J10" s="91"/>
      <c r="K10" s="89" t="s">
        <v>30</v>
      </c>
      <c r="L10" s="90"/>
      <c r="M10" s="90"/>
      <c r="N10" s="90"/>
      <c r="O10" s="90"/>
      <c r="P10" s="91"/>
      <c r="Q10" s="130" t="s">
        <v>35</v>
      </c>
      <c r="R10" s="131"/>
    </row>
    <row r="11" spans="1:18" ht="14.25" customHeight="1" x14ac:dyDescent="0.2">
      <c r="A11" s="95"/>
      <c r="B11" s="96"/>
      <c r="C11" s="96"/>
      <c r="D11" s="97"/>
      <c r="E11" s="106" t="s">
        <v>28</v>
      </c>
      <c r="F11" s="104"/>
      <c r="G11" s="104" t="s">
        <v>29</v>
      </c>
      <c r="H11" s="104"/>
      <c r="I11" s="104" t="s">
        <v>33</v>
      </c>
      <c r="J11" s="105"/>
      <c r="K11" s="106" t="s">
        <v>31</v>
      </c>
      <c r="L11" s="104"/>
      <c r="M11" s="104" t="s">
        <v>32</v>
      </c>
      <c r="N11" s="104"/>
      <c r="O11" s="104" t="s">
        <v>34</v>
      </c>
      <c r="P11" s="105"/>
      <c r="Q11" s="132"/>
      <c r="R11" s="133"/>
    </row>
    <row r="12" spans="1:18" ht="18.75" customHeight="1" x14ac:dyDescent="0.2">
      <c r="A12" s="98"/>
      <c r="B12" s="99"/>
      <c r="C12" s="99"/>
      <c r="D12" s="100"/>
      <c r="E12" s="106"/>
      <c r="F12" s="104"/>
      <c r="G12" s="104" t="s">
        <v>3</v>
      </c>
      <c r="H12" s="104"/>
      <c r="I12" s="104"/>
      <c r="J12" s="105"/>
      <c r="K12" s="106"/>
      <c r="L12" s="104"/>
      <c r="M12" s="104" t="s">
        <v>3</v>
      </c>
      <c r="N12" s="104"/>
      <c r="O12" s="104" t="s">
        <v>4</v>
      </c>
      <c r="P12" s="105"/>
      <c r="Q12" s="132"/>
      <c r="R12" s="133"/>
    </row>
    <row r="13" spans="1:18" ht="18.75" customHeight="1" x14ac:dyDescent="0.2">
      <c r="A13" s="136" t="s">
        <v>21</v>
      </c>
      <c r="B13" s="134"/>
      <c r="C13" s="134"/>
      <c r="D13" s="135"/>
      <c r="E13" s="122"/>
      <c r="F13" s="123"/>
      <c r="G13" s="101"/>
      <c r="H13" s="101"/>
      <c r="I13" s="101">
        <f>SUM(E13:H13)</f>
        <v>0</v>
      </c>
      <c r="J13" s="102"/>
      <c r="K13" s="103"/>
      <c r="L13" s="101"/>
      <c r="M13" s="101"/>
      <c r="N13" s="101"/>
      <c r="O13" s="101">
        <f>SUM(K13:N13)</f>
        <v>0</v>
      </c>
      <c r="P13" s="102"/>
      <c r="Q13" s="103">
        <f>I13-O13</f>
        <v>0</v>
      </c>
      <c r="R13" s="102"/>
    </row>
    <row r="14" spans="1:18" ht="18.75" customHeight="1" x14ac:dyDescent="0.2">
      <c r="A14" s="136" t="s">
        <v>20</v>
      </c>
      <c r="B14" s="134"/>
      <c r="C14" s="134"/>
      <c r="D14" s="135"/>
      <c r="E14" s="122"/>
      <c r="F14" s="123"/>
      <c r="G14" s="101"/>
      <c r="H14" s="101"/>
      <c r="I14" s="101">
        <f>SUM(E14:H14)</f>
        <v>0</v>
      </c>
      <c r="J14" s="102"/>
      <c r="K14" s="103"/>
      <c r="L14" s="101"/>
      <c r="M14" s="101"/>
      <c r="N14" s="101"/>
      <c r="O14" s="101">
        <f>SUM(K14:N14)</f>
        <v>0</v>
      </c>
      <c r="P14" s="102"/>
      <c r="Q14" s="103">
        <f>I14-O14</f>
        <v>0</v>
      </c>
      <c r="R14" s="102"/>
    </row>
    <row r="15" spans="1:18" ht="18.75" customHeight="1" x14ac:dyDescent="0.2">
      <c r="A15" s="136" t="s">
        <v>18</v>
      </c>
      <c r="B15" s="134"/>
      <c r="C15" s="134"/>
      <c r="D15" s="135"/>
      <c r="E15" s="122"/>
      <c r="F15" s="123"/>
      <c r="G15" s="101"/>
      <c r="H15" s="101"/>
      <c r="I15" s="101">
        <f t="shared" ref="I15:I23" si="0">SUM(E15:H15)</f>
        <v>0</v>
      </c>
      <c r="J15" s="102"/>
      <c r="K15" s="103"/>
      <c r="L15" s="101"/>
      <c r="M15" s="101"/>
      <c r="N15" s="101"/>
      <c r="O15" s="101">
        <f t="shared" ref="O15:O23" si="1">SUM(K15:N15)</f>
        <v>0</v>
      </c>
      <c r="P15" s="102"/>
      <c r="Q15" s="103">
        <f t="shared" ref="Q15:Q23" si="2">I15-O15</f>
        <v>0</v>
      </c>
      <c r="R15" s="102"/>
    </row>
    <row r="16" spans="1:18" ht="18.75" customHeight="1" x14ac:dyDescent="0.2">
      <c r="A16" s="136" t="s">
        <v>19</v>
      </c>
      <c r="B16" s="134"/>
      <c r="C16" s="134"/>
      <c r="D16" s="135"/>
      <c r="E16" s="122"/>
      <c r="F16" s="123"/>
      <c r="G16" s="101"/>
      <c r="H16" s="101"/>
      <c r="I16" s="101">
        <f t="shared" si="0"/>
        <v>0</v>
      </c>
      <c r="J16" s="102"/>
      <c r="K16" s="103"/>
      <c r="L16" s="101"/>
      <c r="M16" s="101"/>
      <c r="N16" s="101"/>
      <c r="O16" s="101">
        <f t="shared" si="1"/>
        <v>0</v>
      </c>
      <c r="P16" s="102"/>
      <c r="Q16" s="103">
        <f t="shared" si="2"/>
        <v>0</v>
      </c>
      <c r="R16" s="102"/>
    </row>
    <row r="17" spans="1:18" ht="18.75" customHeight="1" x14ac:dyDescent="0.2">
      <c r="A17" s="137" t="s">
        <v>2</v>
      </c>
      <c r="B17" s="134" t="s">
        <v>15</v>
      </c>
      <c r="C17" s="134"/>
      <c r="D17" s="135"/>
      <c r="E17" s="122"/>
      <c r="F17" s="123"/>
      <c r="G17" s="101"/>
      <c r="H17" s="101"/>
      <c r="I17" s="101">
        <f t="shared" si="0"/>
        <v>0</v>
      </c>
      <c r="J17" s="102"/>
      <c r="K17" s="103"/>
      <c r="L17" s="101"/>
      <c r="M17" s="101"/>
      <c r="N17" s="101"/>
      <c r="O17" s="101">
        <f t="shared" si="1"/>
        <v>0</v>
      </c>
      <c r="P17" s="102"/>
      <c r="Q17" s="103">
        <f t="shared" si="2"/>
        <v>0</v>
      </c>
      <c r="R17" s="102"/>
    </row>
    <row r="18" spans="1:18" ht="18.75" customHeight="1" x14ac:dyDescent="0.2">
      <c r="A18" s="137"/>
      <c r="B18" s="134" t="s">
        <v>39</v>
      </c>
      <c r="C18" s="134"/>
      <c r="D18" s="135"/>
      <c r="E18" s="122"/>
      <c r="F18" s="123"/>
      <c r="G18" s="101"/>
      <c r="H18" s="101"/>
      <c r="I18" s="101">
        <f t="shared" si="0"/>
        <v>0</v>
      </c>
      <c r="J18" s="102"/>
      <c r="K18" s="103"/>
      <c r="L18" s="101"/>
      <c r="M18" s="101"/>
      <c r="N18" s="101"/>
      <c r="O18" s="101">
        <f t="shared" si="1"/>
        <v>0</v>
      </c>
      <c r="P18" s="102"/>
      <c r="Q18" s="103">
        <f t="shared" si="2"/>
        <v>0</v>
      </c>
      <c r="R18" s="102"/>
    </row>
    <row r="19" spans="1:18" ht="18.75" customHeight="1" x14ac:dyDescent="0.2">
      <c r="A19" s="137"/>
      <c r="B19" s="134" t="s">
        <v>17</v>
      </c>
      <c r="C19" s="134"/>
      <c r="D19" s="135"/>
      <c r="E19" s="122"/>
      <c r="F19" s="123"/>
      <c r="G19" s="101"/>
      <c r="H19" s="101"/>
      <c r="I19" s="101">
        <f t="shared" si="0"/>
        <v>0</v>
      </c>
      <c r="J19" s="102"/>
      <c r="K19" s="103"/>
      <c r="L19" s="101"/>
      <c r="M19" s="101"/>
      <c r="N19" s="101"/>
      <c r="O19" s="101">
        <f t="shared" si="1"/>
        <v>0</v>
      </c>
      <c r="P19" s="102"/>
      <c r="Q19" s="103">
        <f t="shared" si="2"/>
        <v>0</v>
      </c>
      <c r="R19" s="102"/>
    </row>
    <row r="20" spans="1:18" ht="18.75" customHeight="1" x14ac:dyDescent="0.2">
      <c r="A20" s="137"/>
      <c r="B20" s="134" t="s">
        <v>16</v>
      </c>
      <c r="C20" s="134"/>
      <c r="D20" s="135"/>
      <c r="E20" s="122"/>
      <c r="F20" s="123"/>
      <c r="G20" s="101"/>
      <c r="H20" s="101"/>
      <c r="I20" s="101">
        <f t="shared" si="0"/>
        <v>0</v>
      </c>
      <c r="J20" s="102"/>
      <c r="K20" s="103"/>
      <c r="L20" s="101"/>
      <c r="M20" s="101"/>
      <c r="N20" s="101"/>
      <c r="O20" s="101">
        <f t="shared" si="1"/>
        <v>0</v>
      </c>
      <c r="P20" s="102"/>
      <c r="Q20" s="103">
        <f t="shared" si="2"/>
        <v>0</v>
      </c>
      <c r="R20" s="102"/>
    </row>
    <row r="21" spans="1:18" ht="18.75" customHeight="1" x14ac:dyDescent="0.2">
      <c r="A21" s="198" t="s">
        <v>138</v>
      </c>
      <c r="B21" s="199"/>
      <c r="C21" s="199"/>
      <c r="D21" s="200"/>
      <c r="E21" s="122"/>
      <c r="F21" s="123"/>
      <c r="G21" s="101"/>
      <c r="H21" s="101"/>
      <c r="I21" s="101">
        <f>SUM(E21:H21)</f>
        <v>0</v>
      </c>
      <c r="J21" s="102"/>
      <c r="K21" s="103"/>
      <c r="L21" s="101"/>
      <c r="M21" s="101"/>
      <c r="N21" s="101"/>
      <c r="O21" s="101">
        <f>SUM(K21:N21)</f>
        <v>0</v>
      </c>
      <c r="P21" s="102"/>
      <c r="Q21" s="103">
        <f>I21-O21</f>
        <v>0</v>
      </c>
      <c r="R21" s="102"/>
    </row>
    <row r="22" spans="1:18" ht="18.75" customHeight="1" x14ac:dyDescent="0.2">
      <c r="A22" s="136" t="s">
        <v>45</v>
      </c>
      <c r="B22" s="134"/>
      <c r="C22" s="134"/>
      <c r="D22" s="135"/>
      <c r="E22" s="122"/>
      <c r="F22" s="123"/>
      <c r="G22" s="101"/>
      <c r="H22" s="101"/>
      <c r="I22" s="101">
        <f t="shared" si="0"/>
        <v>0</v>
      </c>
      <c r="J22" s="102"/>
      <c r="K22" s="103"/>
      <c r="L22" s="101"/>
      <c r="M22" s="101"/>
      <c r="N22" s="101"/>
      <c r="O22" s="101">
        <f t="shared" si="1"/>
        <v>0</v>
      </c>
      <c r="P22" s="102"/>
      <c r="Q22" s="103">
        <f t="shared" si="2"/>
        <v>0</v>
      </c>
      <c r="R22" s="102"/>
    </row>
    <row r="23" spans="1:18" ht="18.75" customHeight="1" x14ac:dyDescent="0.2">
      <c r="A23" s="136" t="s">
        <v>46</v>
      </c>
      <c r="B23" s="134"/>
      <c r="C23" s="134"/>
      <c r="D23" s="135"/>
      <c r="E23" s="122"/>
      <c r="F23" s="123"/>
      <c r="G23" s="101"/>
      <c r="H23" s="101"/>
      <c r="I23" s="101">
        <f t="shared" si="0"/>
        <v>0</v>
      </c>
      <c r="J23" s="102"/>
      <c r="K23" s="103"/>
      <c r="L23" s="101"/>
      <c r="M23" s="101"/>
      <c r="N23" s="101"/>
      <c r="O23" s="101">
        <f t="shared" si="1"/>
        <v>0</v>
      </c>
      <c r="P23" s="102"/>
      <c r="Q23" s="103">
        <f t="shared" si="2"/>
        <v>0</v>
      </c>
      <c r="R23" s="102"/>
    </row>
    <row r="24" spans="1:18" ht="20.25" customHeight="1" thickBot="1" x14ac:dyDescent="0.25">
      <c r="A24" s="150" t="s">
        <v>94</v>
      </c>
      <c r="B24" s="151"/>
      <c r="C24" s="151"/>
      <c r="D24" s="152"/>
      <c r="E24" s="149">
        <f>SUM(E13:F23)</f>
        <v>0</v>
      </c>
      <c r="F24" s="138"/>
      <c r="G24" s="138">
        <f>SUM(G13:H23)</f>
        <v>0</v>
      </c>
      <c r="H24" s="138"/>
      <c r="I24" s="138">
        <f>SUM(I13:J23)</f>
        <v>0</v>
      </c>
      <c r="J24" s="139"/>
      <c r="K24" s="149">
        <f>SUM(K13:L23)</f>
        <v>0</v>
      </c>
      <c r="L24" s="138"/>
      <c r="M24" s="138">
        <f>SUM(M13:N23)</f>
        <v>0</v>
      </c>
      <c r="N24" s="138"/>
      <c r="O24" s="138">
        <f>SUM(O13:P23)</f>
        <v>0</v>
      </c>
      <c r="P24" s="139"/>
      <c r="Q24" s="149">
        <f>SUM(Q13:R23)</f>
        <v>0</v>
      </c>
      <c r="R24" s="139"/>
    </row>
    <row r="25" spans="1:18" ht="18.75" customHeight="1" x14ac:dyDescent="0.2">
      <c r="A25" s="136" t="s">
        <v>40</v>
      </c>
      <c r="B25" s="134"/>
      <c r="C25" s="134"/>
      <c r="D25" s="135"/>
      <c r="E25" s="122"/>
      <c r="F25" s="123"/>
      <c r="G25" s="101"/>
      <c r="H25" s="101"/>
      <c r="I25" s="101">
        <f>SUM(E25:H25)</f>
        <v>0</v>
      </c>
      <c r="J25" s="102"/>
      <c r="K25" s="103">
        <f>K24*5%</f>
        <v>0</v>
      </c>
      <c r="L25" s="101"/>
      <c r="M25" s="101">
        <f>M24*5%</f>
        <v>0</v>
      </c>
      <c r="N25" s="101"/>
      <c r="O25" s="101">
        <f>SUM(K25:N25)</f>
        <v>0</v>
      </c>
      <c r="P25" s="102"/>
      <c r="Q25" s="103">
        <f>I25-O25</f>
        <v>0</v>
      </c>
      <c r="R25" s="102"/>
    </row>
    <row r="26" spans="1:18" ht="19.5" customHeight="1" thickBot="1" x14ac:dyDescent="0.25">
      <c r="A26" s="150" t="s">
        <v>1</v>
      </c>
      <c r="B26" s="151"/>
      <c r="C26" s="151"/>
      <c r="D26" s="152"/>
      <c r="E26" s="149">
        <f>E24+E25</f>
        <v>0</v>
      </c>
      <c r="F26" s="138"/>
      <c r="G26" s="138">
        <f>SUM(G24:H25)</f>
        <v>0</v>
      </c>
      <c r="H26" s="138"/>
      <c r="I26" s="138">
        <f>SUM(I24:J25)</f>
        <v>0</v>
      </c>
      <c r="J26" s="139"/>
      <c r="K26" s="149">
        <f>SUM(K24:L25)</f>
        <v>0</v>
      </c>
      <c r="L26" s="138"/>
      <c r="M26" s="138">
        <f>SUM(M24:N25)</f>
        <v>0</v>
      </c>
      <c r="N26" s="138"/>
      <c r="O26" s="138">
        <f>SUM(O24:P25)</f>
        <v>0</v>
      </c>
      <c r="P26" s="139"/>
      <c r="Q26" s="149">
        <f>SUM(Q24:R25)</f>
        <v>0</v>
      </c>
      <c r="R26" s="139"/>
    </row>
    <row r="27" spans="1:18" ht="21.75" customHeight="1" x14ac:dyDescent="0.2">
      <c r="A27" s="160" t="s">
        <v>12</v>
      </c>
      <c r="B27" s="141"/>
      <c r="C27" s="141"/>
      <c r="D27" s="141"/>
      <c r="E27" s="141"/>
      <c r="F27" s="141"/>
      <c r="G27" s="161"/>
      <c r="H27" s="140" t="s">
        <v>5</v>
      </c>
      <c r="I27" s="141"/>
      <c r="J27" s="142"/>
      <c r="K27" s="153" t="s">
        <v>47</v>
      </c>
      <c r="L27" s="154"/>
      <c r="M27" s="154"/>
      <c r="N27" s="154"/>
      <c r="O27" s="154"/>
      <c r="P27" s="154"/>
      <c r="Q27" s="154"/>
      <c r="R27" s="155"/>
    </row>
    <row r="28" spans="1:18" ht="17.25" customHeight="1" x14ac:dyDescent="0.2">
      <c r="A28" s="143" t="s">
        <v>95</v>
      </c>
      <c r="B28" s="144"/>
      <c r="C28" s="144"/>
      <c r="D28" s="144"/>
      <c r="E28" s="144"/>
      <c r="F28" s="144"/>
      <c r="G28" s="145"/>
      <c r="H28" s="146">
        <f>Q26</f>
        <v>0</v>
      </c>
      <c r="I28" s="147"/>
      <c r="J28" s="148"/>
      <c r="K28" s="162" t="s">
        <v>48</v>
      </c>
      <c r="L28" s="163"/>
      <c r="M28" s="168" t="s">
        <v>50</v>
      </c>
      <c r="N28" s="169"/>
      <c r="O28" s="169"/>
      <c r="P28" s="169"/>
      <c r="Q28" s="169"/>
      <c r="R28" s="170"/>
    </row>
    <row r="29" spans="1:18" ht="17.25" customHeight="1" x14ac:dyDescent="0.2">
      <c r="A29" s="143" t="s">
        <v>37</v>
      </c>
      <c r="B29" s="144"/>
      <c r="C29" s="144"/>
      <c r="D29" s="144"/>
      <c r="E29" s="144"/>
      <c r="F29" s="144"/>
      <c r="G29" s="145"/>
      <c r="H29" s="158"/>
      <c r="I29" s="158"/>
      <c r="J29" s="159"/>
      <c r="K29" s="164"/>
      <c r="L29" s="165"/>
      <c r="M29" s="171"/>
      <c r="N29" s="172"/>
      <c r="O29" s="172"/>
      <c r="P29" s="172"/>
      <c r="Q29" s="172"/>
      <c r="R29" s="173"/>
    </row>
    <row r="30" spans="1:18" ht="17.25" customHeight="1" x14ac:dyDescent="0.2">
      <c r="A30" s="143" t="s">
        <v>38</v>
      </c>
      <c r="B30" s="144"/>
      <c r="C30" s="144"/>
      <c r="D30" s="144"/>
      <c r="E30" s="144"/>
      <c r="F30" s="144"/>
      <c r="G30" s="145"/>
      <c r="H30" s="158">
        <f>Rendimentos!E35</f>
        <v>0</v>
      </c>
      <c r="I30" s="158"/>
      <c r="J30" s="159"/>
      <c r="K30" s="162" t="s">
        <v>54</v>
      </c>
      <c r="L30" s="163"/>
      <c r="M30" s="168" t="s">
        <v>50</v>
      </c>
      <c r="N30" s="169"/>
      <c r="O30" s="169"/>
      <c r="P30" s="169"/>
      <c r="Q30" s="169"/>
      <c r="R30" s="170"/>
    </row>
    <row r="31" spans="1:18" ht="17.25" customHeight="1" thickBot="1" x14ac:dyDescent="0.25">
      <c r="A31" s="177" t="s">
        <v>49</v>
      </c>
      <c r="B31" s="178"/>
      <c r="C31" s="178"/>
      <c r="D31" s="178"/>
      <c r="E31" s="178"/>
      <c r="F31" s="178"/>
      <c r="G31" s="179"/>
      <c r="H31" s="156">
        <f>H28+H29+H30</f>
        <v>0</v>
      </c>
      <c r="I31" s="156"/>
      <c r="J31" s="157"/>
      <c r="K31" s="166"/>
      <c r="L31" s="167"/>
      <c r="M31" s="174"/>
      <c r="N31" s="175"/>
      <c r="O31" s="175"/>
      <c r="P31" s="175"/>
      <c r="Q31" s="175"/>
      <c r="R31" s="176"/>
    </row>
  </sheetData>
  <mergeCells count="150">
    <mergeCell ref="M21:N21"/>
    <mergeCell ref="O21:P21"/>
    <mergeCell ref="Q21:R21"/>
    <mergeCell ref="A21:D21"/>
    <mergeCell ref="E21:F21"/>
    <mergeCell ref="G21:H21"/>
    <mergeCell ref="I21:J21"/>
    <mergeCell ref="K21:L21"/>
    <mergeCell ref="O25:P25"/>
    <mergeCell ref="Q25:R25"/>
    <mergeCell ref="K24:L24"/>
    <mergeCell ref="M24:N24"/>
    <mergeCell ref="O24:P24"/>
    <mergeCell ref="Q24:R24"/>
    <mergeCell ref="A25:D25"/>
    <mergeCell ref="E25:F25"/>
    <mergeCell ref="G25:H25"/>
    <mergeCell ref="I25:J25"/>
    <mergeCell ref="K25:L25"/>
    <mergeCell ref="M25:N25"/>
    <mergeCell ref="M4:R4"/>
    <mergeCell ref="M5:R5"/>
    <mergeCell ref="M6:R6"/>
    <mergeCell ref="M7:R7"/>
    <mergeCell ref="M8:R8"/>
    <mergeCell ref="M9:R9"/>
    <mergeCell ref="A23:D23"/>
    <mergeCell ref="E23:F23"/>
    <mergeCell ref="G23:H23"/>
    <mergeCell ref="A29:G29"/>
    <mergeCell ref="H29:J29"/>
    <mergeCell ref="A31:G31"/>
    <mergeCell ref="A24:D24"/>
    <mergeCell ref="E24:F24"/>
    <mergeCell ref="G24:H24"/>
    <mergeCell ref="I24:J24"/>
    <mergeCell ref="I23:J23"/>
    <mergeCell ref="K23:L23"/>
    <mergeCell ref="M23:N23"/>
    <mergeCell ref="O23:P23"/>
    <mergeCell ref="Q23:R23"/>
    <mergeCell ref="I22:J22"/>
    <mergeCell ref="K22:L22"/>
    <mergeCell ref="H31:J31"/>
    <mergeCell ref="A30:G30"/>
    <mergeCell ref="H30:J30"/>
    <mergeCell ref="A27:G27"/>
    <mergeCell ref="K26:L26"/>
    <mergeCell ref="M26:N26"/>
    <mergeCell ref="K28:L29"/>
    <mergeCell ref="K30:L31"/>
    <mergeCell ref="M28:R29"/>
    <mergeCell ref="M30:R31"/>
    <mergeCell ref="O26:P26"/>
    <mergeCell ref="H27:J27"/>
    <mergeCell ref="A28:G28"/>
    <mergeCell ref="H28:J28"/>
    <mergeCell ref="Q26:R26"/>
    <mergeCell ref="E26:F26"/>
    <mergeCell ref="G26:H26"/>
    <mergeCell ref="I26:J26"/>
    <mergeCell ref="A26:D26"/>
    <mergeCell ref="K27:R27"/>
    <mergeCell ref="K20:L20"/>
    <mergeCell ref="Q14:R14"/>
    <mergeCell ref="M18:N18"/>
    <mergeCell ref="O18:P18"/>
    <mergeCell ref="Q18:R18"/>
    <mergeCell ref="Q17:R17"/>
    <mergeCell ref="M17:N17"/>
    <mergeCell ref="M19:N19"/>
    <mergeCell ref="Q19:R19"/>
    <mergeCell ref="K19:L19"/>
    <mergeCell ref="B19:D19"/>
    <mergeCell ref="G16:H16"/>
    <mergeCell ref="I16:J16"/>
    <mergeCell ref="O20:P20"/>
    <mergeCell ref="Q20:R20"/>
    <mergeCell ref="E20:F20"/>
    <mergeCell ref="G20:H20"/>
    <mergeCell ref="E17:F17"/>
    <mergeCell ref="M20:N20"/>
    <mergeCell ref="M16:N16"/>
    <mergeCell ref="A15:D15"/>
    <mergeCell ref="E15:F15"/>
    <mergeCell ref="E13:F13"/>
    <mergeCell ref="E16:F16"/>
    <mergeCell ref="K13:L13"/>
    <mergeCell ref="K16:L16"/>
    <mergeCell ref="G13:H13"/>
    <mergeCell ref="G15:H15"/>
    <mergeCell ref="E14:F14"/>
    <mergeCell ref="G14:H14"/>
    <mergeCell ref="B18:D18"/>
    <mergeCell ref="B20:D20"/>
    <mergeCell ref="E22:F22"/>
    <mergeCell ref="A14:D14"/>
    <mergeCell ref="A13:D13"/>
    <mergeCell ref="A16:D16"/>
    <mergeCell ref="B17:D17"/>
    <mergeCell ref="E18:F18"/>
    <mergeCell ref="A22:D22"/>
    <mergeCell ref="A17:A20"/>
    <mergeCell ref="E19:F19"/>
    <mergeCell ref="Q1:R3"/>
    <mergeCell ref="O17:P17"/>
    <mergeCell ref="M15:N15"/>
    <mergeCell ref="O15:P15"/>
    <mergeCell ref="Q15:R15"/>
    <mergeCell ref="Q10:R12"/>
    <mergeCell ref="I11:J12"/>
    <mergeCell ref="K15:L15"/>
    <mergeCell ref="Q16:R16"/>
    <mergeCell ref="G17:H17"/>
    <mergeCell ref="I15:J15"/>
    <mergeCell ref="G22:H22"/>
    <mergeCell ref="G19:H19"/>
    <mergeCell ref="I19:J19"/>
    <mergeCell ref="I18:J18"/>
    <mergeCell ref="I20:J20"/>
    <mergeCell ref="G18:H18"/>
    <mergeCell ref="K11:L12"/>
    <mergeCell ref="E1:P3"/>
    <mergeCell ref="M13:N13"/>
    <mergeCell ref="I13:J13"/>
    <mergeCell ref="A4:L5"/>
    <mergeCell ref="A6:L7"/>
    <mergeCell ref="E10:J10"/>
    <mergeCell ref="A1:D3"/>
    <mergeCell ref="A8:L9"/>
    <mergeCell ref="O13:P13"/>
    <mergeCell ref="I14:J14"/>
    <mergeCell ref="M14:N14"/>
    <mergeCell ref="K14:L14"/>
    <mergeCell ref="O14:P14"/>
    <mergeCell ref="O16:P16"/>
    <mergeCell ref="O19:P19"/>
    <mergeCell ref="K17:L17"/>
    <mergeCell ref="K18:L18"/>
    <mergeCell ref="I17:J17"/>
    <mergeCell ref="K10:P10"/>
    <mergeCell ref="A10:D12"/>
    <mergeCell ref="M22:N22"/>
    <mergeCell ref="O22:P22"/>
    <mergeCell ref="Q22:R22"/>
    <mergeCell ref="M11:N12"/>
    <mergeCell ref="O11:P12"/>
    <mergeCell ref="E11:F12"/>
    <mergeCell ref="G11:H12"/>
    <mergeCell ref="Q13:R13"/>
  </mergeCells>
  <phoneticPr fontId="0" type="noConversion"/>
  <printOptions horizontalCentered="1" verticalCentered="1"/>
  <pageMargins left="0.39370078740157483" right="0.39370078740157483" top="0.59055118110236227" bottom="0.59055118110236227" header="0.70866141732283472" footer="0.51181102362204722"/>
  <pageSetup paperSize="9" orientation="landscape" horizontalDpi="300" verticalDpi="300" r:id="rId1"/>
  <headerFooter alignWithMargins="0"/>
  <ignoredErrors>
    <ignoredError sqref="O24 Q24"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63C37-15ED-49CA-B3DD-BEA5CE981BB8}">
  <dimension ref="A1:M23"/>
  <sheetViews>
    <sheetView showGridLines="0" zoomScale="120" zoomScaleNormal="120" workbookViewId="0">
      <selection activeCell="L26" sqref="L26"/>
    </sheetView>
  </sheetViews>
  <sheetFormatPr defaultRowHeight="12.75" x14ac:dyDescent="0.2"/>
  <cols>
    <col min="1" max="1" width="8.140625" style="1" customWidth="1"/>
    <col min="2" max="2" width="15.28515625" style="1" customWidth="1"/>
    <col min="3" max="3" width="11" style="1" customWidth="1"/>
    <col min="4" max="4" width="12.7109375" style="1" customWidth="1"/>
    <col min="5" max="5" width="11" style="1" customWidth="1"/>
    <col min="6" max="6" width="26.7109375" style="1" customWidth="1"/>
    <col min="7" max="8" width="6.5703125" style="1" customWidth="1"/>
    <col min="9" max="9" width="4.7109375" style="1" customWidth="1"/>
    <col min="10" max="10" width="7.42578125" style="1" customWidth="1"/>
    <col min="11" max="11" width="6" style="1" customWidth="1"/>
    <col min="12" max="12" width="8.5703125" style="1" customWidth="1"/>
    <col min="13" max="13" width="17.140625" style="1" customWidth="1"/>
    <col min="14" max="16384" width="9.140625" style="1"/>
  </cols>
  <sheetData>
    <row r="1" spans="1:13" ht="16.5" customHeight="1" x14ac:dyDescent="0.2">
      <c r="A1" s="221"/>
      <c r="B1" s="222"/>
      <c r="C1" s="249"/>
      <c r="D1" s="107" t="s">
        <v>68</v>
      </c>
      <c r="E1" s="107"/>
      <c r="F1" s="107"/>
      <c r="G1" s="107"/>
      <c r="H1" s="107"/>
      <c r="I1" s="107"/>
      <c r="J1" s="107"/>
      <c r="K1" s="107"/>
      <c r="L1" s="124" t="s">
        <v>53</v>
      </c>
      <c r="M1" s="125"/>
    </row>
    <row r="2" spans="1:13" ht="18.75" customHeight="1" x14ac:dyDescent="0.2">
      <c r="A2" s="223"/>
      <c r="B2" s="224"/>
      <c r="C2" s="250"/>
      <c r="D2" s="108"/>
      <c r="E2" s="108"/>
      <c r="F2" s="108"/>
      <c r="G2" s="108"/>
      <c r="H2" s="108"/>
      <c r="I2" s="108"/>
      <c r="J2" s="108"/>
      <c r="K2" s="108"/>
      <c r="L2" s="126"/>
      <c r="M2" s="127"/>
    </row>
    <row r="3" spans="1:13" ht="23.25" customHeight="1" thickBot="1" x14ac:dyDescent="0.25">
      <c r="A3" s="225"/>
      <c r="B3" s="226"/>
      <c r="C3" s="251"/>
      <c r="D3" s="109" t="s">
        <v>62</v>
      </c>
      <c r="E3" s="109"/>
      <c r="F3" s="109"/>
      <c r="G3" s="109"/>
      <c r="H3" s="109"/>
      <c r="I3" s="109"/>
      <c r="J3" s="109"/>
      <c r="K3" s="109"/>
      <c r="L3" s="128"/>
      <c r="M3" s="129"/>
    </row>
    <row r="4" spans="1:13" ht="13.5" customHeight="1" x14ac:dyDescent="0.2">
      <c r="A4" s="208" t="s">
        <v>22</v>
      </c>
      <c r="B4" s="210"/>
      <c r="C4" s="210"/>
      <c r="D4" s="210"/>
      <c r="E4" s="210"/>
      <c r="F4" s="210"/>
      <c r="G4" s="210"/>
      <c r="H4" s="210"/>
      <c r="I4" s="210"/>
      <c r="J4" s="181" t="s">
        <v>25</v>
      </c>
      <c r="K4" s="181"/>
      <c r="L4" s="181"/>
      <c r="M4" s="182"/>
    </row>
    <row r="5" spans="1:13" s="2" customFormat="1" ht="13.5" customHeight="1" x14ac:dyDescent="0.2">
      <c r="A5" s="204"/>
      <c r="B5" s="206"/>
      <c r="C5" s="206"/>
      <c r="D5" s="206"/>
      <c r="E5" s="206"/>
      <c r="F5" s="206"/>
      <c r="G5" s="206"/>
      <c r="H5" s="206"/>
      <c r="I5" s="206"/>
      <c r="J5" s="183" t="s">
        <v>26</v>
      </c>
      <c r="K5" s="184"/>
      <c r="L5" s="184"/>
      <c r="M5" s="185"/>
    </row>
    <row r="6" spans="1:13" s="2" customFormat="1" ht="13.5" customHeight="1" x14ac:dyDescent="0.2">
      <c r="A6" s="204" t="s">
        <v>23</v>
      </c>
      <c r="B6" s="206"/>
      <c r="C6" s="206"/>
      <c r="D6" s="206"/>
      <c r="E6" s="206"/>
      <c r="F6" s="206"/>
      <c r="G6" s="206"/>
      <c r="H6" s="206"/>
      <c r="I6" s="206"/>
      <c r="J6" s="187" t="s">
        <v>44</v>
      </c>
      <c r="K6" s="187"/>
      <c r="L6" s="187"/>
      <c r="M6" s="188"/>
    </row>
    <row r="7" spans="1:13" s="2" customFormat="1" ht="13.5" customHeight="1" x14ac:dyDescent="0.2">
      <c r="A7" s="204"/>
      <c r="B7" s="206"/>
      <c r="C7" s="206"/>
      <c r="D7" s="206"/>
      <c r="E7" s="206"/>
      <c r="F7" s="206"/>
      <c r="G7" s="206"/>
      <c r="H7" s="206"/>
      <c r="I7" s="206"/>
      <c r="J7" s="190" t="s">
        <v>127</v>
      </c>
      <c r="K7" s="190"/>
      <c r="L7" s="190"/>
      <c r="M7" s="191"/>
    </row>
    <row r="8" spans="1:13" ht="13.5" customHeight="1" x14ac:dyDescent="0.2">
      <c r="A8" s="112" t="s">
        <v>41</v>
      </c>
      <c r="B8" s="113"/>
      <c r="C8" s="113"/>
      <c r="D8" s="113"/>
      <c r="E8" s="113"/>
      <c r="F8" s="113"/>
      <c r="G8" s="113"/>
      <c r="H8" s="113"/>
      <c r="I8" s="113"/>
      <c r="J8" s="193" t="s">
        <v>43</v>
      </c>
      <c r="K8" s="193"/>
      <c r="L8" s="193"/>
      <c r="M8" s="194"/>
    </row>
    <row r="9" spans="1:13" s="2" customFormat="1" ht="13.5" customHeight="1" thickBot="1" x14ac:dyDescent="0.25">
      <c r="A9" s="120"/>
      <c r="B9" s="121"/>
      <c r="C9" s="121"/>
      <c r="D9" s="121"/>
      <c r="E9" s="121"/>
      <c r="F9" s="121"/>
      <c r="G9" s="121"/>
      <c r="H9" s="121"/>
      <c r="I9" s="121"/>
      <c r="J9" s="247" t="s">
        <v>128</v>
      </c>
      <c r="K9" s="247"/>
      <c r="L9" s="247"/>
      <c r="M9" s="248"/>
    </row>
    <row r="10" spans="1:13" s="3" customFormat="1" ht="17.25" customHeight="1" x14ac:dyDescent="0.2">
      <c r="A10" s="19" t="s">
        <v>9</v>
      </c>
      <c r="B10" s="215" t="s">
        <v>52</v>
      </c>
      <c r="C10" s="140" t="s">
        <v>6</v>
      </c>
      <c r="D10" s="140" t="s">
        <v>110</v>
      </c>
      <c r="E10" s="140" t="s">
        <v>109</v>
      </c>
      <c r="F10" s="213" t="s">
        <v>7</v>
      </c>
      <c r="G10" s="140" t="s">
        <v>108</v>
      </c>
      <c r="H10" s="141"/>
      <c r="I10" s="141"/>
      <c r="J10" s="141"/>
      <c r="K10" s="141"/>
      <c r="L10" s="161"/>
      <c r="M10" s="245" t="s">
        <v>11</v>
      </c>
    </row>
    <row r="11" spans="1:13" s="3" customFormat="1" ht="17.25" customHeight="1" x14ac:dyDescent="0.2">
      <c r="A11" s="20" t="s">
        <v>10</v>
      </c>
      <c r="B11" s="217"/>
      <c r="C11" s="244"/>
      <c r="D11" s="244"/>
      <c r="E11" s="244"/>
      <c r="F11" s="229"/>
      <c r="G11" s="244"/>
      <c r="H11" s="257"/>
      <c r="I11" s="257"/>
      <c r="J11" s="257"/>
      <c r="K11" s="257"/>
      <c r="L11" s="258"/>
      <c r="M11" s="246"/>
    </row>
    <row r="12" spans="1:13" s="4" customFormat="1" ht="22.5" customHeight="1" x14ac:dyDescent="0.2">
      <c r="A12" s="16">
        <v>1</v>
      </c>
      <c r="B12" s="6"/>
      <c r="C12" s="7"/>
      <c r="D12" s="6"/>
      <c r="E12" s="6"/>
      <c r="F12" s="8"/>
      <c r="G12" s="255"/>
      <c r="H12" s="255"/>
      <c r="I12" s="255"/>
      <c r="J12" s="255"/>
      <c r="K12" s="255"/>
      <c r="L12" s="255"/>
      <c r="M12" s="17"/>
    </row>
    <row r="13" spans="1:13" s="4" customFormat="1" ht="22.5" customHeight="1" x14ac:dyDescent="0.2">
      <c r="A13" s="16">
        <v>2</v>
      </c>
      <c r="B13" s="6"/>
      <c r="C13" s="7"/>
      <c r="D13" s="6"/>
      <c r="E13" s="6"/>
      <c r="F13" s="8"/>
      <c r="G13" s="256"/>
      <c r="H13" s="256"/>
      <c r="I13" s="256"/>
      <c r="J13" s="256"/>
      <c r="K13" s="256"/>
      <c r="L13" s="256"/>
      <c r="M13" s="17"/>
    </row>
    <row r="14" spans="1:13" s="4" customFormat="1" ht="22.5" customHeight="1" x14ac:dyDescent="0.2">
      <c r="A14" s="16">
        <v>3</v>
      </c>
      <c r="B14" s="6"/>
      <c r="C14" s="7"/>
      <c r="D14" s="6"/>
      <c r="E14" s="6"/>
      <c r="F14" s="8"/>
      <c r="G14" s="252"/>
      <c r="H14" s="253"/>
      <c r="I14" s="253"/>
      <c r="J14" s="253"/>
      <c r="K14" s="253"/>
      <c r="L14" s="254"/>
      <c r="M14" s="17"/>
    </row>
    <row r="15" spans="1:13" s="4" customFormat="1" ht="22.5" customHeight="1" x14ac:dyDescent="0.2">
      <c r="A15" s="16">
        <v>4</v>
      </c>
      <c r="B15" s="6"/>
      <c r="C15" s="7"/>
      <c r="D15" s="6"/>
      <c r="E15" s="6"/>
      <c r="F15" s="8"/>
      <c r="G15" s="252"/>
      <c r="H15" s="253"/>
      <c r="I15" s="253"/>
      <c r="J15" s="253"/>
      <c r="K15" s="253"/>
      <c r="L15" s="254"/>
      <c r="M15" s="17"/>
    </row>
    <row r="16" spans="1:13" s="4" customFormat="1" ht="22.5" customHeight="1" x14ac:dyDescent="0.2">
      <c r="A16" s="16">
        <v>5</v>
      </c>
      <c r="B16" s="5"/>
      <c r="C16" s="10"/>
      <c r="D16" s="11"/>
      <c r="E16" s="54"/>
      <c r="F16" s="12"/>
      <c r="G16" s="252"/>
      <c r="H16" s="253"/>
      <c r="I16" s="253"/>
      <c r="J16" s="253"/>
      <c r="K16" s="253"/>
      <c r="L16" s="254"/>
      <c r="M16" s="18"/>
    </row>
    <row r="17" spans="1:13" s="4" customFormat="1" ht="22.5" customHeight="1" x14ac:dyDescent="0.2">
      <c r="A17" s="16">
        <v>6</v>
      </c>
      <c r="B17" s="12"/>
      <c r="C17" s="13"/>
      <c r="D17" s="14"/>
      <c r="E17" s="14"/>
      <c r="F17" s="12"/>
      <c r="G17" s="252"/>
      <c r="H17" s="253"/>
      <c r="I17" s="253"/>
      <c r="J17" s="253"/>
      <c r="K17" s="253"/>
      <c r="L17" s="254"/>
      <c r="M17" s="18"/>
    </row>
    <row r="18" spans="1:13" s="4" customFormat="1" ht="22.5" customHeight="1" x14ac:dyDescent="0.2">
      <c r="A18" s="16">
        <v>7</v>
      </c>
      <c r="B18" s="12"/>
      <c r="C18" s="13"/>
      <c r="D18" s="14"/>
      <c r="E18" s="14"/>
      <c r="F18" s="12"/>
      <c r="G18" s="252"/>
      <c r="H18" s="253"/>
      <c r="I18" s="253"/>
      <c r="J18" s="253"/>
      <c r="K18" s="253"/>
      <c r="L18" s="254"/>
      <c r="M18" s="18"/>
    </row>
    <row r="19" spans="1:13" s="4" customFormat="1" ht="22.5" customHeight="1" x14ac:dyDescent="0.2">
      <c r="A19" s="16">
        <v>8</v>
      </c>
      <c r="B19" s="12"/>
      <c r="C19" s="13"/>
      <c r="D19" s="14"/>
      <c r="E19" s="14"/>
      <c r="F19" s="12"/>
      <c r="G19" s="252"/>
      <c r="H19" s="253"/>
      <c r="I19" s="253"/>
      <c r="J19" s="253"/>
      <c r="K19" s="253"/>
      <c r="L19" s="254"/>
      <c r="M19" s="18"/>
    </row>
    <row r="20" spans="1:13" s="4" customFormat="1" ht="22.5" customHeight="1" x14ac:dyDescent="0.2">
      <c r="A20" s="16">
        <v>9</v>
      </c>
      <c r="B20" s="12"/>
      <c r="C20" s="13"/>
      <c r="D20" s="14"/>
      <c r="E20" s="14"/>
      <c r="F20" s="12"/>
      <c r="G20" s="252"/>
      <c r="H20" s="253"/>
      <c r="I20" s="253"/>
      <c r="J20" s="253"/>
      <c r="K20" s="253"/>
      <c r="L20" s="254"/>
      <c r="M20" s="18"/>
    </row>
    <row r="21" spans="1:13" ht="59.25" customHeight="1" thickBot="1" x14ac:dyDescent="0.25">
      <c r="A21" s="239" t="s">
        <v>137</v>
      </c>
      <c r="B21" s="240"/>
      <c r="C21" s="240"/>
      <c r="D21" s="240"/>
      <c r="E21" s="240"/>
      <c r="F21" s="240"/>
      <c r="G21" s="240"/>
      <c r="H21" s="240"/>
      <c r="I21" s="214"/>
      <c r="J21" s="241" t="s">
        <v>56</v>
      </c>
      <c r="K21" s="242"/>
      <c r="L21" s="243"/>
      <c r="M21" s="21">
        <f>SUM(M12:M20)</f>
        <v>0</v>
      </c>
    </row>
    <row r="22" spans="1:13" ht="20.25" customHeight="1" x14ac:dyDescent="0.2">
      <c r="A22" s="211" t="s">
        <v>58</v>
      </c>
      <c r="B22" s="213"/>
      <c r="C22" s="213"/>
      <c r="D22" s="213"/>
      <c r="E22" s="213"/>
      <c r="F22" s="213"/>
      <c r="G22" s="213"/>
      <c r="H22" s="213"/>
      <c r="I22" s="213"/>
      <c r="J22" s="213"/>
      <c r="K22" s="213"/>
      <c r="L22" s="213"/>
      <c r="M22" s="131"/>
    </row>
    <row r="23" spans="1:13" ht="44.25" customHeight="1" thickBot="1" x14ac:dyDescent="0.25">
      <c r="A23" s="218" t="s">
        <v>57</v>
      </c>
      <c r="B23" s="219"/>
      <c r="C23" s="219"/>
      <c r="D23" s="219"/>
      <c r="E23" s="219"/>
      <c r="F23" s="219"/>
      <c r="G23" s="219"/>
      <c r="H23" s="219"/>
      <c r="I23" s="219"/>
      <c r="J23" s="219"/>
      <c r="K23" s="219"/>
      <c r="L23" s="219"/>
      <c r="M23" s="220"/>
    </row>
  </sheetData>
  <mergeCells count="33">
    <mergeCell ref="A1:C3"/>
    <mergeCell ref="D1:K2"/>
    <mergeCell ref="L1:M3"/>
    <mergeCell ref="D3:K3"/>
    <mergeCell ref="A4:I5"/>
    <mergeCell ref="J4:M4"/>
    <mergeCell ref="J5:M5"/>
    <mergeCell ref="A6:I7"/>
    <mergeCell ref="J6:M6"/>
    <mergeCell ref="J7:M7"/>
    <mergeCell ref="A8:I9"/>
    <mergeCell ref="J8:M8"/>
    <mergeCell ref="J9:M9"/>
    <mergeCell ref="B10:B11"/>
    <mergeCell ref="C10:C11"/>
    <mergeCell ref="D10:D11"/>
    <mergeCell ref="F10:F11"/>
    <mergeCell ref="G10:L11"/>
    <mergeCell ref="M10:M11"/>
    <mergeCell ref="E10:E11"/>
    <mergeCell ref="G12:L12"/>
    <mergeCell ref="G13:L13"/>
    <mergeCell ref="G14:L14"/>
    <mergeCell ref="G15:L15"/>
    <mergeCell ref="G16:L16"/>
    <mergeCell ref="G17:L17"/>
    <mergeCell ref="A22:M22"/>
    <mergeCell ref="A23:M23"/>
    <mergeCell ref="G18:L18"/>
    <mergeCell ref="G19:L19"/>
    <mergeCell ref="G20:L20"/>
    <mergeCell ref="A21:I21"/>
    <mergeCell ref="J21:L21"/>
  </mergeCells>
  <printOptions horizontalCentered="1" verticalCentered="1"/>
  <pageMargins left="0.39370078740157483" right="0.39370078740157483" top="0.59055118110236227" bottom="0.59055118110236227" header="0.51181102362204722" footer="0.51181102362204722"/>
  <pageSetup paperSize="9" orientation="landscape" horizont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5962D-76C1-40AB-845C-329F19B01771}">
  <dimension ref="A1:M24"/>
  <sheetViews>
    <sheetView showGridLines="0" topLeftCell="A4" zoomScale="120" zoomScaleNormal="120" workbookViewId="0">
      <selection activeCell="E16" sqref="E16"/>
    </sheetView>
  </sheetViews>
  <sheetFormatPr defaultRowHeight="12.75" x14ac:dyDescent="0.2"/>
  <cols>
    <col min="1" max="1" width="8.140625" style="1" customWidth="1"/>
    <col min="2" max="2" width="15.28515625" style="1" customWidth="1"/>
    <col min="3" max="4" width="11" style="1" customWidth="1"/>
    <col min="5" max="5" width="12.7109375" style="1" customWidth="1"/>
    <col min="6" max="6" width="30.28515625" style="1" customWidth="1"/>
    <col min="7" max="9" width="6.5703125" style="1" customWidth="1"/>
    <col min="10" max="11" width="9.5703125" style="1" customWidth="1"/>
    <col min="12" max="12" width="8.5703125" style="1" customWidth="1"/>
    <col min="13" max="13" width="17.140625" style="1" customWidth="1"/>
    <col min="14" max="16384" width="9.140625" style="1"/>
  </cols>
  <sheetData>
    <row r="1" spans="1:13" ht="16.5" customHeight="1" x14ac:dyDescent="0.2">
      <c r="A1" s="221"/>
      <c r="B1" s="222"/>
      <c r="C1" s="222"/>
      <c r="D1" s="249"/>
      <c r="E1" s="107" t="s">
        <v>68</v>
      </c>
      <c r="F1" s="107"/>
      <c r="G1" s="107"/>
      <c r="H1" s="107"/>
      <c r="I1" s="107"/>
      <c r="J1" s="107"/>
      <c r="K1" s="107"/>
      <c r="L1" s="124" t="s">
        <v>53</v>
      </c>
      <c r="M1" s="125"/>
    </row>
    <row r="2" spans="1:13" ht="18.75" customHeight="1" x14ac:dyDescent="0.2">
      <c r="A2" s="223"/>
      <c r="B2" s="224"/>
      <c r="C2" s="224"/>
      <c r="D2" s="250"/>
      <c r="E2" s="108"/>
      <c r="F2" s="108"/>
      <c r="G2" s="108"/>
      <c r="H2" s="108"/>
      <c r="I2" s="108"/>
      <c r="J2" s="108"/>
      <c r="K2" s="108"/>
      <c r="L2" s="126"/>
      <c r="M2" s="127"/>
    </row>
    <row r="3" spans="1:13" ht="23.25" customHeight="1" thickBot="1" x14ac:dyDescent="0.25">
      <c r="A3" s="225"/>
      <c r="B3" s="226"/>
      <c r="C3" s="226"/>
      <c r="D3" s="251"/>
      <c r="E3" s="109" t="s">
        <v>63</v>
      </c>
      <c r="F3" s="109"/>
      <c r="G3" s="109"/>
      <c r="H3" s="109"/>
      <c r="I3" s="109"/>
      <c r="J3" s="109"/>
      <c r="K3" s="109"/>
      <c r="L3" s="128"/>
      <c r="M3" s="129"/>
    </row>
    <row r="4" spans="1:13" ht="13.5" customHeight="1" x14ac:dyDescent="0.2">
      <c r="A4" s="208" t="s">
        <v>22</v>
      </c>
      <c r="B4" s="210"/>
      <c r="C4" s="210"/>
      <c r="D4" s="210"/>
      <c r="E4" s="210"/>
      <c r="F4" s="210"/>
      <c r="G4" s="210"/>
      <c r="H4" s="210"/>
      <c r="I4" s="210"/>
      <c r="J4" s="181" t="s">
        <v>25</v>
      </c>
      <c r="K4" s="181"/>
      <c r="L4" s="181"/>
      <c r="M4" s="182"/>
    </row>
    <row r="5" spans="1:13" s="2" customFormat="1" ht="13.5" customHeight="1" x14ac:dyDescent="0.2">
      <c r="A5" s="204"/>
      <c r="B5" s="206"/>
      <c r="C5" s="206"/>
      <c r="D5" s="206"/>
      <c r="E5" s="206"/>
      <c r="F5" s="206"/>
      <c r="G5" s="206"/>
      <c r="H5" s="206"/>
      <c r="I5" s="206"/>
      <c r="J5" s="183" t="s">
        <v>26</v>
      </c>
      <c r="K5" s="184"/>
      <c r="L5" s="184"/>
      <c r="M5" s="185"/>
    </row>
    <row r="6" spans="1:13" s="2" customFormat="1" ht="13.5" customHeight="1" x14ac:dyDescent="0.2">
      <c r="A6" s="204" t="s">
        <v>23</v>
      </c>
      <c r="B6" s="206"/>
      <c r="C6" s="206"/>
      <c r="D6" s="206"/>
      <c r="E6" s="206"/>
      <c r="F6" s="206"/>
      <c r="G6" s="206"/>
      <c r="H6" s="206"/>
      <c r="I6" s="206"/>
      <c r="J6" s="187" t="s">
        <v>44</v>
      </c>
      <c r="K6" s="187"/>
      <c r="L6" s="187"/>
      <c r="M6" s="188"/>
    </row>
    <row r="7" spans="1:13" s="2" customFormat="1" ht="13.5" customHeight="1" x14ac:dyDescent="0.2">
      <c r="A7" s="204"/>
      <c r="B7" s="206"/>
      <c r="C7" s="206"/>
      <c r="D7" s="206"/>
      <c r="E7" s="206"/>
      <c r="F7" s="206"/>
      <c r="G7" s="206"/>
      <c r="H7" s="206"/>
      <c r="I7" s="206"/>
      <c r="J7" s="190" t="s">
        <v>51</v>
      </c>
      <c r="K7" s="190"/>
      <c r="L7" s="190"/>
      <c r="M7" s="191"/>
    </row>
    <row r="8" spans="1:13" ht="13.5" customHeight="1" x14ac:dyDescent="0.2">
      <c r="A8" s="112" t="s">
        <v>41</v>
      </c>
      <c r="B8" s="113"/>
      <c r="C8" s="113"/>
      <c r="D8" s="113"/>
      <c r="E8" s="113"/>
      <c r="F8" s="113"/>
      <c r="G8" s="113"/>
      <c r="H8" s="113"/>
      <c r="I8" s="113"/>
      <c r="J8" s="193" t="s">
        <v>43</v>
      </c>
      <c r="K8" s="193"/>
      <c r="L8" s="193"/>
      <c r="M8" s="194"/>
    </row>
    <row r="9" spans="1:13" s="2" customFormat="1" ht="13.5" customHeight="1" thickBot="1" x14ac:dyDescent="0.25">
      <c r="A9" s="120"/>
      <c r="B9" s="121"/>
      <c r="C9" s="121"/>
      <c r="D9" s="121"/>
      <c r="E9" s="121"/>
      <c r="F9" s="121"/>
      <c r="G9" s="121"/>
      <c r="H9" s="121"/>
      <c r="I9" s="121"/>
      <c r="J9" s="247" t="s">
        <v>42</v>
      </c>
      <c r="K9" s="247"/>
      <c r="L9" s="247"/>
      <c r="M9" s="248"/>
    </row>
    <row r="10" spans="1:13" s="3" customFormat="1" ht="17.25" customHeight="1" x14ac:dyDescent="0.2">
      <c r="A10" s="19" t="s">
        <v>9</v>
      </c>
      <c r="B10" s="215" t="s">
        <v>52</v>
      </c>
      <c r="C10" s="140" t="s">
        <v>6</v>
      </c>
      <c r="D10" s="215" t="s">
        <v>110</v>
      </c>
      <c r="E10" s="140" t="s">
        <v>109</v>
      </c>
      <c r="F10" s="278" t="s">
        <v>7</v>
      </c>
      <c r="G10" s="140" t="s">
        <v>8</v>
      </c>
      <c r="H10" s="141"/>
      <c r="I10" s="141"/>
      <c r="J10" s="141"/>
      <c r="K10" s="141"/>
      <c r="L10" s="161"/>
      <c r="M10" s="245" t="s">
        <v>11</v>
      </c>
    </row>
    <row r="11" spans="1:13" s="3" customFormat="1" ht="17.25" customHeight="1" x14ac:dyDescent="0.2">
      <c r="A11" s="20" t="s">
        <v>10</v>
      </c>
      <c r="B11" s="217"/>
      <c r="C11" s="244"/>
      <c r="D11" s="217"/>
      <c r="E11" s="244"/>
      <c r="F11" s="280"/>
      <c r="G11" s="244"/>
      <c r="H11" s="257"/>
      <c r="I11" s="257"/>
      <c r="J11" s="257"/>
      <c r="K11" s="257"/>
      <c r="L11" s="258"/>
      <c r="M11" s="246"/>
    </row>
    <row r="12" spans="1:13" s="4" customFormat="1" ht="22.5" customHeight="1" x14ac:dyDescent="0.2">
      <c r="A12" s="16">
        <v>1</v>
      </c>
      <c r="B12" s="6"/>
      <c r="C12" s="7"/>
      <c r="D12" s="7"/>
      <c r="E12" s="6"/>
      <c r="F12" s="8"/>
      <c r="G12" s="255"/>
      <c r="H12" s="255"/>
      <c r="I12" s="255"/>
      <c r="J12" s="255"/>
      <c r="K12" s="255"/>
      <c r="L12" s="255"/>
      <c r="M12" s="17"/>
    </row>
    <row r="13" spans="1:13" s="4" customFormat="1" ht="22.5" customHeight="1" x14ac:dyDescent="0.2">
      <c r="A13" s="16">
        <v>2</v>
      </c>
      <c r="B13" s="6"/>
      <c r="C13" s="7"/>
      <c r="D13" s="7"/>
      <c r="E13" s="6"/>
      <c r="F13" s="8"/>
      <c r="G13" s="256"/>
      <c r="H13" s="256"/>
      <c r="I13" s="256"/>
      <c r="J13" s="256"/>
      <c r="K13" s="256"/>
      <c r="L13" s="256"/>
      <c r="M13" s="17"/>
    </row>
    <row r="14" spans="1:13" s="4" customFormat="1" ht="22.5" customHeight="1" x14ac:dyDescent="0.2">
      <c r="A14" s="16">
        <v>3</v>
      </c>
      <c r="B14" s="6"/>
      <c r="C14" s="7"/>
      <c r="D14" s="7"/>
      <c r="E14" s="6"/>
      <c r="F14" s="8"/>
      <c r="G14" s="252"/>
      <c r="H14" s="253"/>
      <c r="I14" s="253"/>
      <c r="J14" s="253"/>
      <c r="K14" s="253"/>
      <c r="L14" s="254"/>
      <c r="M14" s="17"/>
    </row>
    <row r="15" spans="1:13" s="4" customFormat="1" ht="22.5" customHeight="1" x14ac:dyDescent="0.2">
      <c r="A15" s="16">
        <v>4</v>
      </c>
      <c r="B15" s="6"/>
      <c r="C15" s="7"/>
      <c r="D15" s="7"/>
      <c r="E15" s="6"/>
      <c r="F15" s="8"/>
      <c r="G15" s="252"/>
      <c r="H15" s="253"/>
      <c r="I15" s="253"/>
      <c r="J15" s="253"/>
      <c r="K15" s="253"/>
      <c r="L15" s="254"/>
      <c r="M15" s="17"/>
    </row>
    <row r="16" spans="1:13" s="4" customFormat="1" ht="22.5" customHeight="1" x14ac:dyDescent="0.2">
      <c r="A16" s="16">
        <v>5</v>
      </c>
      <c r="B16" s="5"/>
      <c r="C16" s="10"/>
      <c r="D16" s="10"/>
      <c r="E16" s="11"/>
      <c r="F16" s="12"/>
      <c r="G16" s="252"/>
      <c r="H16" s="253"/>
      <c r="I16" s="253"/>
      <c r="J16" s="253"/>
      <c r="K16" s="253"/>
      <c r="L16" s="254"/>
      <c r="M16" s="18"/>
    </row>
    <row r="17" spans="1:13" s="4" customFormat="1" ht="22.5" customHeight="1" x14ac:dyDescent="0.2">
      <c r="A17" s="16">
        <v>6</v>
      </c>
      <c r="B17" s="12"/>
      <c r="C17" s="13"/>
      <c r="D17" s="13"/>
      <c r="E17" s="14"/>
      <c r="F17" s="12"/>
      <c r="G17" s="252"/>
      <c r="H17" s="253"/>
      <c r="I17" s="253"/>
      <c r="J17" s="253"/>
      <c r="K17" s="253"/>
      <c r="L17" s="254"/>
      <c r="M17" s="18"/>
    </row>
    <row r="18" spans="1:13" s="4" customFormat="1" ht="22.5" customHeight="1" x14ac:dyDescent="0.2">
      <c r="A18" s="16">
        <v>7</v>
      </c>
      <c r="B18" s="12"/>
      <c r="C18" s="13"/>
      <c r="D18" s="13"/>
      <c r="E18" s="14"/>
      <c r="F18" s="12"/>
      <c r="G18" s="252"/>
      <c r="H18" s="253"/>
      <c r="I18" s="253"/>
      <c r="J18" s="253"/>
      <c r="K18" s="253"/>
      <c r="L18" s="254"/>
      <c r="M18" s="18"/>
    </row>
    <row r="19" spans="1:13" s="4" customFormat="1" ht="22.5" customHeight="1" x14ac:dyDescent="0.2">
      <c r="A19" s="16">
        <v>8</v>
      </c>
      <c r="B19" s="12"/>
      <c r="C19" s="13"/>
      <c r="D19" s="13"/>
      <c r="E19" s="14"/>
      <c r="F19" s="12"/>
      <c r="G19" s="252"/>
      <c r="H19" s="253"/>
      <c r="I19" s="253"/>
      <c r="J19" s="253"/>
      <c r="K19" s="253"/>
      <c r="L19" s="254"/>
      <c r="M19" s="18"/>
    </row>
    <row r="20" spans="1:13" s="4" customFormat="1" ht="22.5" customHeight="1" x14ac:dyDescent="0.2">
      <c r="A20" s="16">
        <v>9</v>
      </c>
      <c r="B20" s="12"/>
      <c r="C20" s="13"/>
      <c r="D20" s="13"/>
      <c r="E20" s="14"/>
      <c r="F20" s="12"/>
      <c r="G20" s="252"/>
      <c r="H20" s="253"/>
      <c r="I20" s="253"/>
      <c r="J20" s="253"/>
      <c r="K20" s="253"/>
      <c r="L20" s="254"/>
      <c r="M20" s="18"/>
    </row>
    <row r="21" spans="1:13" s="4" customFormat="1" ht="22.5" customHeight="1" x14ac:dyDescent="0.2">
      <c r="A21" s="16">
        <v>10</v>
      </c>
      <c r="B21" s="12"/>
      <c r="C21" s="12"/>
      <c r="D21" s="13"/>
      <c r="E21" s="14"/>
      <c r="F21" s="12"/>
      <c r="G21" s="252"/>
      <c r="H21" s="253"/>
      <c r="I21" s="253"/>
      <c r="J21" s="253"/>
      <c r="K21" s="253"/>
      <c r="L21" s="254"/>
      <c r="M21" s="18"/>
    </row>
    <row r="22" spans="1:13" ht="54" customHeight="1" thickBot="1" x14ac:dyDescent="0.25">
      <c r="A22" s="239" t="s">
        <v>137</v>
      </c>
      <c r="B22" s="240"/>
      <c r="C22" s="240"/>
      <c r="D22" s="240"/>
      <c r="E22" s="240"/>
      <c r="F22" s="240"/>
      <c r="G22" s="240"/>
      <c r="H22" s="240"/>
      <c r="I22" s="214"/>
      <c r="J22" s="241" t="s">
        <v>56</v>
      </c>
      <c r="K22" s="242"/>
      <c r="L22" s="243"/>
      <c r="M22" s="21">
        <f>SUM(M12:M21)</f>
        <v>0</v>
      </c>
    </row>
    <row r="23" spans="1:13" ht="20.25" customHeight="1" x14ac:dyDescent="0.2">
      <c r="A23" s="211" t="s">
        <v>58</v>
      </c>
      <c r="B23" s="213"/>
      <c r="C23" s="213"/>
      <c r="D23" s="213"/>
      <c r="E23" s="213"/>
      <c r="F23" s="213"/>
      <c r="G23" s="213"/>
      <c r="H23" s="213"/>
      <c r="I23" s="213"/>
      <c r="J23" s="213"/>
      <c r="K23" s="213"/>
      <c r="L23" s="213"/>
      <c r="M23" s="131"/>
    </row>
    <row r="24" spans="1:13" ht="44.25" customHeight="1" thickBot="1" x14ac:dyDescent="0.25">
      <c r="A24" s="218" t="s">
        <v>57</v>
      </c>
      <c r="B24" s="219"/>
      <c r="C24" s="219"/>
      <c r="D24" s="219"/>
      <c r="E24" s="219"/>
      <c r="F24" s="219"/>
      <c r="G24" s="219"/>
      <c r="H24" s="219"/>
      <c r="I24" s="219"/>
      <c r="J24" s="219"/>
      <c r="K24" s="219"/>
      <c r="L24" s="219"/>
      <c r="M24" s="220"/>
    </row>
  </sheetData>
  <mergeCells count="34">
    <mergeCell ref="A1:D3"/>
    <mergeCell ref="E1:K2"/>
    <mergeCell ref="L1:M3"/>
    <mergeCell ref="E3:K3"/>
    <mergeCell ref="A4:I5"/>
    <mergeCell ref="J4:M4"/>
    <mergeCell ref="J5:M5"/>
    <mergeCell ref="A6:I7"/>
    <mergeCell ref="J6:M6"/>
    <mergeCell ref="J7:M7"/>
    <mergeCell ref="A8:I9"/>
    <mergeCell ref="J8:M8"/>
    <mergeCell ref="J9:M9"/>
    <mergeCell ref="B10:B11"/>
    <mergeCell ref="D10:D11"/>
    <mergeCell ref="E10:E11"/>
    <mergeCell ref="F10:F11"/>
    <mergeCell ref="G10:L11"/>
    <mergeCell ref="M10:M11"/>
    <mergeCell ref="C10:C11"/>
    <mergeCell ref="G12:L12"/>
    <mergeCell ref="G13:L13"/>
    <mergeCell ref="G14:L14"/>
    <mergeCell ref="G15:L15"/>
    <mergeCell ref="G16:L16"/>
    <mergeCell ref="G17:L17"/>
    <mergeCell ref="A23:M23"/>
    <mergeCell ref="A24:M24"/>
    <mergeCell ref="G18:L18"/>
    <mergeCell ref="G19:L19"/>
    <mergeCell ref="G20:L20"/>
    <mergeCell ref="G21:L21"/>
    <mergeCell ref="A22:I22"/>
    <mergeCell ref="J22:L22"/>
  </mergeCells>
  <printOptions horizontalCentered="1" verticalCentered="1"/>
  <pageMargins left="0.39370078740157483" right="0.39370078740157483" top="0.59055118110236227" bottom="0.59055118110236227" header="0.51181102362204722" footer="0.51181102362204722"/>
  <pageSetup paperSize="9" orientation="landscape" horizont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CE166-BFEF-4FC3-8CDE-AC552A3B2D0D}">
  <dimension ref="A1:M23"/>
  <sheetViews>
    <sheetView showGridLines="0" zoomScale="120" zoomScaleNormal="120" workbookViewId="0">
      <selection activeCell="A21" sqref="A21:I21"/>
    </sheetView>
  </sheetViews>
  <sheetFormatPr defaultRowHeight="12.75" x14ac:dyDescent="0.2"/>
  <cols>
    <col min="1" max="1" width="8.140625" style="1" customWidth="1"/>
    <col min="2" max="2" width="15.28515625" style="1" customWidth="1"/>
    <col min="3" max="3" width="11" style="1" customWidth="1"/>
    <col min="4" max="4" width="12.7109375" style="1" customWidth="1"/>
    <col min="5" max="5" width="10.5703125" style="1" customWidth="1"/>
    <col min="6" max="6" width="24.5703125" style="1" customWidth="1"/>
    <col min="7" max="9" width="6.5703125" style="1" customWidth="1"/>
    <col min="10" max="10" width="6.7109375" style="1" customWidth="1"/>
    <col min="11" max="11" width="6.28515625" style="1" customWidth="1"/>
    <col min="12" max="12" width="8.5703125" style="1" customWidth="1"/>
    <col min="13" max="13" width="17.140625" style="1" customWidth="1"/>
    <col min="14" max="16384" width="9.140625" style="1"/>
  </cols>
  <sheetData>
    <row r="1" spans="1:13" ht="16.5" customHeight="1" x14ac:dyDescent="0.2">
      <c r="A1" s="221"/>
      <c r="B1" s="222"/>
      <c r="C1" s="249"/>
      <c r="D1" s="107" t="s">
        <v>68</v>
      </c>
      <c r="E1" s="107"/>
      <c r="F1" s="107"/>
      <c r="G1" s="107"/>
      <c r="H1" s="107"/>
      <c r="I1" s="107"/>
      <c r="J1" s="107"/>
      <c r="K1" s="107"/>
      <c r="L1" s="124" t="s">
        <v>53</v>
      </c>
      <c r="M1" s="125"/>
    </row>
    <row r="2" spans="1:13" ht="18.75" customHeight="1" x14ac:dyDescent="0.2">
      <c r="A2" s="223"/>
      <c r="B2" s="224"/>
      <c r="C2" s="250"/>
      <c r="D2" s="108"/>
      <c r="E2" s="108"/>
      <c r="F2" s="108"/>
      <c r="G2" s="108"/>
      <c r="H2" s="108"/>
      <c r="I2" s="108"/>
      <c r="J2" s="108"/>
      <c r="K2" s="108"/>
      <c r="L2" s="126"/>
      <c r="M2" s="127"/>
    </row>
    <row r="3" spans="1:13" ht="23.25" customHeight="1" thickBot="1" x14ac:dyDescent="0.25">
      <c r="A3" s="225"/>
      <c r="B3" s="226"/>
      <c r="C3" s="251"/>
      <c r="D3" s="109" t="s">
        <v>66</v>
      </c>
      <c r="E3" s="109"/>
      <c r="F3" s="109"/>
      <c r="G3" s="109"/>
      <c r="H3" s="109"/>
      <c r="I3" s="109"/>
      <c r="J3" s="109"/>
      <c r="K3" s="109"/>
      <c r="L3" s="128"/>
      <c r="M3" s="129"/>
    </row>
    <row r="4" spans="1:13" ht="13.5" customHeight="1" x14ac:dyDescent="0.2">
      <c r="A4" s="208" t="s">
        <v>22</v>
      </c>
      <c r="B4" s="210"/>
      <c r="C4" s="210"/>
      <c r="D4" s="210"/>
      <c r="E4" s="210"/>
      <c r="F4" s="210"/>
      <c r="G4" s="210"/>
      <c r="H4" s="210"/>
      <c r="I4" s="210"/>
      <c r="J4" s="181" t="s">
        <v>25</v>
      </c>
      <c r="K4" s="181"/>
      <c r="L4" s="181"/>
      <c r="M4" s="182"/>
    </row>
    <row r="5" spans="1:13" s="2" customFormat="1" ht="13.5" customHeight="1" x14ac:dyDescent="0.2">
      <c r="A5" s="204"/>
      <c r="B5" s="206"/>
      <c r="C5" s="206"/>
      <c r="D5" s="206"/>
      <c r="E5" s="206"/>
      <c r="F5" s="206"/>
      <c r="G5" s="206"/>
      <c r="H5" s="206"/>
      <c r="I5" s="206"/>
      <c r="J5" s="183" t="s">
        <v>26</v>
      </c>
      <c r="K5" s="184"/>
      <c r="L5" s="184"/>
      <c r="M5" s="185"/>
    </row>
    <row r="6" spans="1:13" s="2" customFormat="1" ht="13.5" customHeight="1" x14ac:dyDescent="0.2">
      <c r="A6" s="204" t="s">
        <v>23</v>
      </c>
      <c r="B6" s="206"/>
      <c r="C6" s="206"/>
      <c r="D6" s="206"/>
      <c r="E6" s="206"/>
      <c r="F6" s="206"/>
      <c r="G6" s="206"/>
      <c r="H6" s="206"/>
      <c r="I6" s="206"/>
      <c r="J6" s="187" t="s">
        <v>44</v>
      </c>
      <c r="K6" s="187"/>
      <c r="L6" s="187"/>
      <c r="M6" s="188"/>
    </row>
    <row r="7" spans="1:13" s="2" customFormat="1" ht="13.5" customHeight="1" x14ac:dyDescent="0.2">
      <c r="A7" s="204"/>
      <c r="B7" s="206"/>
      <c r="C7" s="206"/>
      <c r="D7" s="206"/>
      <c r="E7" s="206"/>
      <c r="F7" s="206"/>
      <c r="G7" s="206"/>
      <c r="H7" s="206"/>
      <c r="I7" s="206"/>
      <c r="J7" s="190" t="s">
        <v>118</v>
      </c>
      <c r="K7" s="190"/>
      <c r="L7" s="190"/>
      <c r="M7" s="191"/>
    </row>
    <row r="8" spans="1:13" ht="13.5" customHeight="1" x14ac:dyDescent="0.2">
      <c r="A8" s="112" t="s">
        <v>41</v>
      </c>
      <c r="B8" s="113"/>
      <c r="C8" s="113"/>
      <c r="D8" s="113"/>
      <c r="E8" s="113"/>
      <c r="F8" s="113"/>
      <c r="G8" s="113"/>
      <c r="H8" s="113"/>
      <c r="I8" s="113"/>
      <c r="J8" s="193" t="s">
        <v>43</v>
      </c>
      <c r="K8" s="193"/>
      <c r="L8" s="193"/>
      <c r="M8" s="194"/>
    </row>
    <row r="9" spans="1:13" s="2" customFormat="1" ht="13.5" customHeight="1" thickBot="1" x14ac:dyDescent="0.25">
      <c r="A9" s="120"/>
      <c r="B9" s="121"/>
      <c r="C9" s="121"/>
      <c r="D9" s="121"/>
      <c r="E9" s="121"/>
      <c r="F9" s="121"/>
      <c r="G9" s="121"/>
      <c r="H9" s="121"/>
      <c r="I9" s="121"/>
      <c r="J9" s="247" t="s">
        <v>130</v>
      </c>
      <c r="K9" s="247"/>
      <c r="L9" s="247"/>
      <c r="M9" s="248"/>
    </row>
    <row r="10" spans="1:13" s="3" customFormat="1" ht="17.25" customHeight="1" x14ac:dyDescent="0.2">
      <c r="A10" s="19" t="s">
        <v>9</v>
      </c>
      <c r="B10" s="215" t="s">
        <v>52</v>
      </c>
      <c r="C10" s="140" t="s">
        <v>6</v>
      </c>
      <c r="D10" s="140" t="s">
        <v>110</v>
      </c>
      <c r="E10" s="140" t="s">
        <v>109</v>
      </c>
      <c r="F10" s="213" t="s">
        <v>7</v>
      </c>
      <c r="G10" s="140" t="s">
        <v>108</v>
      </c>
      <c r="H10" s="141"/>
      <c r="I10" s="141"/>
      <c r="J10" s="141"/>
      <c r="K10" s="141"/>
      <c r="L10" s="161"/>
      <c r="M10" s="245" t="s">
        <v>11</v>
      </c>
    </row>
    <row r="11" spans="1:13" s="3" customFormat="1" ht="17.25" customHeight="1" x14ac:dyDescent="0.2">
      <c r="A11" s="20" t="s">
        <v>10</v>
      </c>
      <c r="B11" s="217"/>
      <c r="C11" s="244"/>
      <c r="D11" s="244"/>
      <c r="E11" s="244"/>
      <c r="F11" s="229"/>
      <c r="G11" s="244"/>
      <c r="H11" s="257"/>
      <c r="I11" s="257"/>
      <c r="J11" s="257"/>
      <c r="K11" s="257"/>
      <c r="L11" s="258"/>
      <c r="M11" s="246"/>
    </row>
    <row r="12" spans="1:13" s="4" customFormat="1" ht="22.5" customHeight="1" x14ac:dyDescent="0.2">
      <c r="A12" s="16">
        <v>1</v>
      </c>
      <c r="B12" s="6"/>
      <c r="C12" s="7"/>
      <c r="D12" s="6"/>
      <c r="E12" s="6"/>
      <c r="F12" s="8"/>
      <c r="G12" s="255"/>
      <c r="H12" s="255"/>
      <c r="I12" s="255"/>
      <c r="J12" s="255"/>
      <c r="K12" s="255"/>
      <c r="L12" s="255"/>
      <c r="M12" s="17"/>
    </row>
    <row r="13" spans="1:13" s="4" customFormat="1" ht="22.5" customHeight="1" x14ac:dyDescent="0.2">
      <c r="A13" s="16">
        <v>2</v>
      </c>
      <c r="B13" s="6"/>
      <c r="C13" s="7"/>
      <c r="D13" s="6"/>
      <c r="E13" s="6"/>
      <c r="F13" s="8"/>
      <c r="G13" s="256"/>
      <c r="H13" s="256"/>
      <c r="I13" s="256"/>
      <c r="J13" s="256"/>
      <c r="K13" s="256"/>
      <c r="L13" s="256"/>
      <c r="M13" s="17"/>
    </row>
    <row r="14" spans="1:13" s="4" customFormat="1" ht="22.5" customHeight="1" x14ac:dyDescent="0.2">
      <c r="A14" s="16">
        <v>3</v>
      </c>
      <c r="B14" s="6"/>
      <c r="C14" s="7"/>
      <c r="D14" s="6"/>
      <c r="E14" s="6"/>
      <c r="F14" s="8"/>
      <c r="G14" s="252"/>
      <c r="H14" s="253"/>
      <c r="I14" s="253"/>
      <c r="J14" s="253"/>
      <c r="K14" s="253"/>
      <c r="L14" s="254"/>
      <c r="M14" s="17"/>
    </row>
    <row r="15" spans="1:13" s="4" customFormat="1" ht="22.5" customHeight="1" x14ac:dyDescent="0.2">
      <c r="A15" s="16">
        <v>4</v>
      </c>
      <c r="B15" s="6"/>
      <c r="C15" s="7"/>
      <c r="D15" s="6"/>
      <c r="E15" s="6"/>
      <c r="F15" s="8"/>
      <c r="G15" s="252"/>
      <c r="H15" s="253"/>
      <c r="I15" s="253"/>
      <c r="J15" s="253"/>
      <c r="K15" s="253"/>
      <c r="L15" s="254"/>
      <c r="M15" s="17"/>
    </row>
    <row r="16" spans="1:13" s="4" customFormat="1" ht="22.5" customHeight="1" x14ac:dyDescent="0.2">
      <c r="A16" s="16">
        <v>5</v>
      </c>
      <c r="B16" s="5"/>
      <c r="C16" s="10"/>
      <c r="D16" s="11"/>
      <c r="E16" s="54"/>
      <c r="F16" s="12"/>
      <c r="G16" s="252"/>
      <c r="H16" s="253"/>
      <c r="I16" s="253"/>
      <c r="J16" s="253"/>
      <c r="K16" s="253"/>
      <c r="L16" s="254"/>
      <c r="M16" s="18"/>
    </row>
    <row r="17" spans="1:13" s="4" customFormat="1" ht="22.5" customHeight="1" x14ac:dyDescent="0.2">
      <c r="A17" s="16">
        <v>6</v>
      </c>
      <c r="B17" s="12"/>
      <c r="C17" s="13"/>
      <c r="D17" s="14"/>
      <c r="E17" s="14"/>
      <c r="F17" s="12"/>
      <c r="G17" s="252"/>
      <c r="H17" s="253"/>
      <c r="I17" s="253"/>
      <c r="J17" s="253"/>
      <c r="K17" s="253"/>
      <c r="L17" s="254"/>
      <c r="M17" s="18"/>
    </row>
    <row r="18" spans="1:13" s="4" customFormat="1" ht="22.5" customHeight="1" x14ac:dyDescent="0.2">
      <c r="A18" s="16">
        <v>7</v>
      </c>
      <c r="B18" s="12"/>
      <c r="C18" s="13"/>
      <c r="D18" s="14"/>
      <c r="E18" s="14"/>
      <c r="F18" s="12"/>
      <c r="G18" s="252"/>
      <c r="H18" s="253"/>
      <c r="I18" s="253"/>
      <c r="J18" s="253"/>
      <c r="K18" s="253"/>
      <c r="L18" s="254"/>
      <c r="M18" s="18"/>
    </row>
    <row r="19" spans="1:13" s="4" customFormat="1" ht="22.5" customHeight="1" x14ac:dyDescent="0.2">
      <c r="A19" s="16">
        <v>8</v>
      </c>
      <c r="B19" s="12"/>
      <c r="C19" s="13"/>
      <c r="D19" s="14"/>
      <c r="E19" s="14"/>
      <c r="F19" s="12"/>
      <c r="G19" s="252"/>
      <c r="H19" s="253"/>
      <c r="I19" s="253"/>
      <c r="J19" s="253"/>
      <c r="K19" s="253"/>
      <c r="L19" s="254"/>
      <c r="M19" s="18"/>
    </row>
    <row r="20" spans="1:13" s="4" customFormat="1" ht="22.5" customHeight="1" x14ac:dyDescent="0.2">
      <c r="A20" s="16">
        <v>9</v>
      </c>
      <c r="B20" s="12"/>
      <c r="C20" s="13"/>
      <c r="D20" s="14"/>
      <c r="E20" s="14"/>
      <c r="F20" s="12"/>
      <c r="G20" s="252"/>
      <c r="H20" s="253"/>
      <c r="I20" s="253"/>
      <c r="J20" s="253"/>
      <c r="K20" s="253"/>
      <c r="L20" s="254"/>
      <c r="M20" s="18"/>
    </row>
    <row r="21" spans="1:13" ht="71.25" customHeight="1" thickBot="1" x14ac:dyDescent="0.25">
      <c r="A21" s="239" t="s">
        <v>137</v>
      </c>
      <c r="B21" s="240"/>
      <c r="C21" s="240"/>
      <c r="D21" s="240"/>
      <c r="E21" s="240"/>
      <c r="F21" s="240"/>
      <c r="G21" s="240"/>
      <c r="H21" s="240"/>
      <c r="I21" s="214"/>
      <c r="J21" s="241" t="s">
        <v>56</v>
      </c>
      <c r="K21" s="242"/>
      <c r="L21" s="243"/>
      <c r="M21" s="21">
        <f>SUM(M12:M20)</f>
        <v>0</v>
      </c>
    </row>
    <row r="22" spans="1:13" ht="20.25" customHeight="1" x14ac:dyDescent="0.2">
      <c r="A22" s="211" t="s">
        <v>58</v>
      </c>
      <c r="B22" s="213"/>
      <c r="C22" s="213"/>
      <c r="D22" s="213"/>
      <c r="E22" s="213"/>
      <c r="F22" s="213"/>
      <c r="G22" s="213"/>
      <c r="H22" s="213"/>
      <c r="I22" s="213"/>
      <c r="J22" s="213"/>
      <c r="K22" s="213"/>
      <c r="L22" s="213"/>
      <c r="M22" s="131"/>
    </row>
    <row r="23" spans="1:13" ht="44.25" customHeight="1" thickBot="1" x14ac:dyDescent="0.25">
      <c r="A23" s="218" t="s">
        <v>57</v>
      </c>
      <c r="B23" s="219"/>
      <c r="C23" s="219"/>
      <c r="D23" s="219"/>
      <c r="E23" s="219"/>
      <c r="F23" s="219"/>
      <c r="G23" s="219"/>
      <c r="H23" s="219"/>
      <c r="I23" s="219"/>
      <c r="J23" s="219"/>
      <c r="K23" s="219"/>
      <c r="L23" s="219"/>
      <c r="M23" s="220"/>
    </row>
  </sheetData>
  <mergeCells count="33">
    <mergeCell ref="A1:C3"/>
    <mergeCell ref="D1:K2"/>
    <mergeCell ref="L1:M3"/>
    <mergeCell ref="D3:K3"/>
    <mergeCell ref="A4:I5"/>
    <mergeCell ref="J4:M4"/>
    <mergeCell ref="J5:M5"/>
    <mergeCell ref="A6:I7"/>
    <mergeCell ref="J6:M6"/>
    <mergeCell ref="J7:M7"/>
    <mergeCell ref="A8:I9"/>
    <mergeCell ref="J8:M8"/>
    <mergeCell ref="J9:M9"/>
    <mergeCell ref="B10:B11"/>
    <mergeCell ref="C10:C11"/>
    <mergeCell ref="D10:D11"/>
    <mergeCell ref="F10:F11"/>
    <mergeCell ref="G10:L11"/>
    <mergeCell ref="M10:M11"/>
    <mergeCell ref="E10:E11"/>
    <mergeCell ref="G12:L12"/>
    <mergeCell ref="G13:L13"/>
    <mergeCell ref="G14:L14"/>
    <mergeCell ref="G15:L15"/>
    <mergeCell ref="G16:L16"/>
    <mergeCell ref="G17:L17"/>
    <mergeCell ref="A22:M22"/>
    <mergeCell ref="A23:M23"/>
    <mergeCell ref="G18:L18"/>
    <mergeCell ref="G19:L19"/>
    <mergeCell ref="G20:L20"/>
    <mergeCell ref="A21:I21"/>
    <mergeCell ref="J21:L21"/>
  </mergeCells>
  <printOptions horizontalCentered="1" verticalCentered="1"/>
  <pageMargins left="0.39370078740157483" right="0.39370078740157483" top="0.59055118110236227" bottom="0.59055118110236227" header="0.51181102362204722" footer="0.51181102362204722"/>
  <pageSetup paperSize="9" orientation="landscape" horizont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ABD54-212A-4F33-9387-86BD4C6A21D1}">
  <dimension ref="A1:M24"/>
  <sheetViews>
    <sheetView showGridLines="0" topLeftCell="A7" zoomScale="130" zoomScaleNormal="130" workbookViewId="0">
      <selection activeCell="A22" sqref="A22:I22"/>
    </sheetView>
  </sheetViews>
  <sheetFormatPr defaultRowHeight="12.75" x14ac:dyDescent="0.2"/>
  <cols>
    <col min="1" max="1" width="8.140625" style="1" customWidth="1"/>
    <col min="2" max="2" width="15.28515625" style="1" customWidth="1"/>
    <col min="3" max="3" width="11" style="1" customWidth="1"/>
    <col min="4" max="4" width="12.7109375" style="1" customWidth="1"/>
    <col min="5" max="5" width="10.7109375" style="1" customWidth="1"/>
    <col min="6" max="6" width="24.140625" style="1" customWidth="1"/>
    <col min="7" max="9" width="6.5703125" style="1" customWidth="1"/>
    <col min="10" max="11" width="7.140625" style="1" customWidth="1"/>
    <col min="12" max="12" width="8.5703125" style="1" customWidth="1"/>
    <col min="13" max="13" width="17.140625" style="1" customWidth="1"/>
    <col min="14" max="16384" width="9.140625" style="1"/>
  </cols>
  <sheetData>
    <row r="1" spans="1:13" ht="16.5" customHeight="1" x14ac:dyDescent="0.2">
      <c r="A1" s="221"/>
      <c r="B1" s="222"/>
      <c r="C1" s="249"/>
      <c r="D1" s="107" t="s">
        <v>68</v>
      </c>
      <c r="E1" s="107"/>
      <c r="F1" s="107"/>
      <c r="G1" s="107"/>
      <c r="H1" s="107"/>
      <c r="I1" s="107"/>
      <c r="J1" s="107"/>
      <c r="K1" s="107"/>
      <c r="L1" s="124" t="s">
        <v>53</v>
      </c>
      <c r="M1" s="125"/>
    </row>
    <row r="2" spans="1:13" ht="18.75" customHeight="1" x14ac:dyDescent="0.2">
      <c r="A2" s="223"/>
      <c r="B2" s="224"/>
      <c r="C2" s="250"/>
      <c r="D2" s="108"/>
      <c r="E2" s="108"/>
      <c r="F2" s="108"/>
      <c r="G2" s="108"/>
      <c r="H2" s="108"/>
      <c r="I2" s="108"/>
      <c r="J2" s="108"/>
      <c r="K2" s="108"/>
      <c r="L2" s="126"/>
      <c r="M2" s="127"/>
    </row>
    <row r="3" spans="1:13" ht="23.25" customHeight="1" thickBot="1" x14ac:dyDescent="0.25">
      <c r="A3" s="225"/>
      <c r="B3" s="226"/>
      <c r="C3" s="251"/>
      <c r="D3" s="109" t="s">
        <v>67</v>
      </c>
      <c r="E3" s="109"/>
      <c r="F3" s="109"/>
      <c r="G3" s="109"/>
      <c r="H3" s="109"/>
      <c r="I3" s="109"/>
      <c r="J3" s="109"/>
      <c r="K3" s="109"/>
      <c r="L3" s="128"/>
      <c r="M3" s="129"/>
    </row>
    <row r="4" spans="1:13" ht="13.5" customHeight="1" x14ac:dyDescent="0.2">
      <c r="A4" s="208" t="s">
        <v>22</v>
      </c>
      <c r="B4" s="210"/>
      <c r="C4" s="210"/>
      <c r="D4" s="210"/>
      <c r="E4" s="210"/>
      <c r="F4" s="210"/>
      <c r="G4" s="210"/>
      <c r="H4" s="210"/>
      <c r="I4" s="210"/>
      <c r="J4" s="181" t="s">
        <v>25</v>
      </c>
      <c r="K4" s="181"/>
      <c r="L4" s="181"/>
      <c r="M4" s="182"/>
    </row>
    <row r="5" spans="1:13" s="2" customFormat="1" ht="13.5" customHeight="1" x14ac:dyDescent="0.2">
      <c r="A5" s="204"/>
      <c r="B5" s="206"/>
      <c r="C5" s="206"/>
      <c r="D5" s="206"/>
      <c r="E5" s="206"/>
      <c r="F5" s="206"/>
      <c r="G5" s="206"/>
      <c r="H5" s="206"/>
      <c r="I5" s="206"/>
      <c r="J5" s="183" t="s">
        <v>26</v>
      </c>
      <c r="K5" s="184"/>
      <c r="L5" s="184"/>
      <c r="M5" s="185"/>
    </row>
    <row r="6" spans="1:13" s="2" customFormat="1" ht="13.5" customHeight="1" x14ac:dyDescent="0.2">
      <c r="A6" s="204" t="s">
        <v>23</v>
      </c>
      <c r="B6" s="206"/>
      <c r="C6" s="206"/>
      <c r="D6" s="206"/>
      <c r="E6" s="206"/>
      <c r="F6" s="206"/>
      <c r="G6" s="206"/>
      <c r="H6" s="206"/>
      <c r="I6" s="206"/>
      <c r="J6" s="187" t="s">
        <v>44</v>
      </c>
      <c r="K6" s="187"/>
      <c r="L6" s="187"/>
      <c r="M6" s="188"/>
    </row>
    <row r="7" spans="1:13" s="2" customFormat="1" ht="13.5" customHeight="1" x14ac:dyDescent="0.2">
      <c r="A7" s="204"/>
      <c r="B7" s="206"/>
      <c r="C7" s="206"/>
      <c r="D7" s="206"/>
      <c r="E7" s="206"/>
      <c r="F7" s="206"/>
      <c r="G7" s="206"/>
      <c r="H7" s="206"/>
      <c r="I7" s="206"/>
      <c r="J7" s="190" t="s">
        <v>51</v>
      </c>
      <c r="K7" s="190"/>
      <c r="L7" s="190"/>
      <c r="M7" s="191"/>
    </row>
    <row r="8" spans="1:13" ht="13.5" customHeight="1" x14ac:dyDescent="0.2">
      <c r="A8" s="112" t="s">
        <v>41</v>
      </c>
      <c r="B8" s="113"/>
      <c r="C8" s="113"/>
      <c r="D8" s="113"/>
      <c r="E8" s="113"/>
      <c r="F8" s="113"/>
      <c r="G8" s="113"/>
      <c r="H8" s="113"/>
      <c r="I8" s="113"/>
      <c r="J8" s="193" t="s">
        <v>43</v>
      </c>
      <c r="K8" s="193"/>
      <c r="L8" s="193"/>
      <c r="M8" s="194"/>
    </row>
    <row r="9" spans="1:13" s="2" customFormat="1" ht="13.5" customHeight="1" thickBot="1" x14ac:dyDescent="0.25">
      <c r="A9" s="120"/>
      <c r="B9" s="121"/>
      <c r="C9" s="121"/>
      <c r="D9" s="121"/>
      <c r="E9" s="121"/>
      <c r="F9" s="121"/>
      <c r="G9" s="121"/>
      <c r="H9" s="121"/>
      <c r="I9" s="121"/>
      <c r="J9" s="247" t="s">
        <v>42</v>
      </c>
      <c r="K9" s="247"/>
      <c r="L9" s="247"/>
      <c r="M9" s="248"/>
    </row>
    <row r="10" spans="1:13" s="3" customFormat="1" ht="17.25" customHeight="1" x14ac:dyDescent="0.2">
      <c r="A10" s="19" t="s">
        <v>9</v>
      </c>
      <c r="B10" s="215" t="s">
        <v>52</v>
      </c>
      <c r="C10" s="140" t="s">
        <v>6</v>
      </c>
      <c r="D10" s="140" t="s">
        <v>110</v>
      </c>
      <c r="E10" s="140" t="s">
        <v>109</v>
      </c>
      <c r="F10" s="213" t="s">
        <v>7</v>
      </c>
      <c r="G10" s="140" t="s">
        <v>108</v>
      </c>
      <c r="H10" s="141"/>
      <c r="I10" s="141"/>
      <c r="J10" s="141"/>
      <c r="K10" s="141"/>
      <c r="L10" s="161"/>
      <c r="M10" s="245" t="s">
        <v>11</v>
      </c>
    </row>
    <row r="11" spans="1:13" s="3" customFormat="1" ht="17.25" customHeight="1" x14ac:dyDescent="0.2">
      <c r="A11" s="20" t="s">
        <v>10</v>
      </c>
      <c r="B11" s="217"/>
      <c r="C11" s="244"/>
      <c r="D11" s="244"/>
      <c r="E11" s="244"/>
      <c r="F11" s="229"/>
      <c r="G11" s="244"/>
      <c r="H11" s="257"/>
      <c r="I11" s="257"/>
      <c r="J11" s="257"/>
      <c r="K11" s="257"/>
      <c r="L11" s="258"/>
      <c r="M11" s="246"/>
    </row>
    <row r="12" spans="1:13" s="4" customFormat="1" ht="22.5" customHeight="1" x14ac:dyDescent="0.2">
      <c r="A12" s="16">
        <v>1</v>
      </c>
      <c r="B12" s="6"/>
      <c r="C12" s="7"/>
      <c r="D12" s="6"/>
      <c r="E12" s="6"/>
      <c r="F12" s="8"/>
      <c r="G12" s="255"/>
      <c r="H12" s="255"/>
      <c r="I12" s="255"/>
      <c r="J12" s="255"/>
      <c r="K12" s="255"/>
      <c r="L12" s="255"/>
      <c r="M12" s="17"/>
    </row>
    <row r="13" spans="1:13" s="4" customFormat="1" ht="22.5" customHeight="1" x14ac:dyDescent="0.2">
      <c r="A13" s="16">
        <v>2</v>
      </c>
      <c r="B13" s="6"/>
      <c r="C13" s="7"/>
      <c r="D13" s="6"/>
      <c r="E13" s="6"/>
      <c r="F13" s="8"/>
      <c r="G13" s="256"/>
      <c r="H13" s="256"/>
      <c r="I13" s="256"/>
      <c r="J13" s="256"/>
      <c r="K13" s="256"/>
      <c r="L13" s="256"/>
      <c r="M13" s="17"/>
    </row>
    <row r="14" spans="1:13" s="4" customFormat="1" ht="22.5" customHeight="1" x14ac:dyDescent="0.2">
      <c r="A14" s="16">
        <v>3</v>
      </c>
      <c r="B14" s="6"/>
      <c r="C14" s="7"/>
      <c r="D14" s="6"/>
      <c r="E14" s="6"/>
      <c r="F14" s="8"/>
      <c r="G14" s="252"/>
      <c r="H14" s="253"/>
      <c r="I14" s="253"/>
      <c r="J14" s="253"/>
      <c r="K14" s="253"/>
      <c r="L14" s="254"/>
      <c r="M14" s="17"/>
    </row>
    <row r="15" spans="1:13" s="4" customFormat="1" ht="22.5" customHeight="1" x14ac:dyDescent="0.2">
      <c r="A15" s="16">
        <v>4</v>
      </c>
      <c r="B15" s="6"/>
      <c r="C15" s="7"/>
      <c r="D15" s="6"/>
      <c r="E15" s="6"/>
      <c r="F15" s="8"/>
      <c r="G15" s="252"/>
      <c r="H15" s="253"/>
      <c r="I15" s="253"/>
      <c r="J15" s="253"/>
      <c r="K15" s="253"/>
      <c r="L15" s="254"/>
      <c r="M15" s="17"/>
    </row>
    <row r="16" spans="1:13" s="4" customFormat="1" ht="22.5" customHeight="1" x14ac:dyDescent="0.2">
      <c r="A16" s="16">
        <v>5</v>
      </c>
      <c r="B16" s="5"/>
      <c r="C16" s="10"/>
      <c r="D16" s="11"/>
      <c r="E16" s="54"/>
      <c r="F16" s="12"/>
      <c r="G16" s="252"/>
      <c r="H16" s="253"/>
      <c r="I16" s="253"/>
      <c r="J16" s="253"/>
      <c r="K16" s="253"/>
      <c r="L16" s="254"/>
      <c r="M16" s="18"/>
    </row>
    <row r="17" spans="1:13" s="4" customFormat="1" ht="22.5" customHeight="1" x14ac:dyDescent="0.2">
      <c r="A17" s="16">
        <v>6</v>
      </c>
      <c r="B17" s="12"/>
      <c r="C17" s="13"/>
      <c r="D17" s="14"/>
      <c r="E17" s="14"/>
      <c r="F17" s="12"/>
      <c r="G17" s="252"/>
      <c r="H17" s="253"/>
      <c r="I17" s="253"/>
      <c r="J17" s="253"/>
      <c r="K17" s="253"/>
      <c r="L17" s="254"/>
      <c r="M17" s="18"/>
    </row>
    <row r="18" spans="1:13" s="4" customFormat="1" ht="22.5" customHeight="1" x14ac:dyDescent="0.2">
      <c r="A18" s="16">
        <v>7</v>
      </c>
      <c r="B18" s="12"/>
      <c r="C18" s="13"/>
      <c r="D18" s="14"/>
      <c r="E18" s="14"/>
      <c r="F18" s="12"/>
      <c r="G18" s="252"/>
      <c r="H18" s="253"/>
      <c r="I18" s="253"/>
      <c r="J18" s="253"/>
      <c r="K18" s="253"/>
      <c r="L18" s="254"/>
      <c r="M18" s="18"/>
    </row>
    <row r="19" spans="1:13" s="4" customFormat="1" ht="22.5" customHeight="1" x14ac:dyDescent="0.2">
      <c r="A19" s="16">
        <v>8</v>
      </c>
      <c r="B19" s="12"/>
      <c r="C19" s="13"/>
      <c r="D19" s="14"/>
      <c r="E19" s="14"/>
      <c r="F19" s="12"/>
      <c r="G19" s="252"/>
      <c r="H19" s="253"/>
      <c r="I19" s="253"/>
      <c r="J19" s="253"/>
      <c r="K19" s="253"/>
      <c r="L19" s="254"/>
      <c r="M19" s="18"/>
    </row>
    <row r="20" spans="1:13" s="4" customFormat="1" ht="22.5" customHeight="1" x14ac:dyDescent="0.2">
      <c r="A20" s="16">
        <v>9</v>
      </c>
      <c r="B20" s="12"/>
      <c r="C20" s="13"/>
      <c r="D20" s="14"/>
      <c r="E20" s="14"/>
      <c r="F20" s="12"/>
      <c r="G20" s="252"/>
      <c r="H20" s="253"/>
      <c r="I20" s="253"/>
      <c r="J20" s="253"/>
      <c r="K20" s="253"/>
      <c r="L20" s="254"/>
      <c r="M20" s="18"/>
    </row>
    <row r="21" spans="1:13" s="4" customFormat="1" ht="22.5" customHeight="1" x14ac:dyDescent="0.2">
      <c r="A21" s="16">
        <v>10</v>
      </c>
      <c r="B21" s="12"/>
      <c r="C21" s="13"/>
      <c r="D21" s="14"/>
      <c r="E21" s="14"/>
      <c r="F21" s="12"/>
      <c r="G21" s="252"/>
      <c r="H21" s="253"/>
      <c r="I21" s="253"/>
      <c r="J21" s="253"/>
      <c r="K21" s="253"/>
      <c r="L21" s="254"/>
      <c r="M21" s="18"/>
    </row>
    <row r="22" spans="1:13" ht="56.25" customHeight="1" thickBot="1" x14ac:dyDescent="0.25">
      <c r="A22" s="239" t="s">
        <v>137</v>
      </c>
      <c r="B22" s="240"/>
      <c r="C22" s="240"/>
      <c r="D22" s="240"/>
      <c r="E22" s="240"/>
      <c r="F22" s="240"/>
      <c r="G22" s="240"/>
      <c r="H22" s="240"/>
      <c r="I22" s="214"/>
      <c r="J22" s="241" t="s">
        <v>56</v>
      </c>
      <c r="K22" s="242"/>
      <c r="L22" s="243"/>
      <c r="M22" s="21">
        <f>SUM(M12:M21)</f>
        <v>0</v>
      </c>
    </row>
    <row r="23" spans="1:13" ht="20.25" customHeight="1" x14ac:dyDescent="0.2">
      <c r="A23" s="211" t="s">
        <v>58</v>
      </c>
      <c r="B23" s="213"/>
      <c r="C23" s="213"/>
      <c r="D23" s="213"/>
      <c r="E23" s="213"/>
      <c r="F23" s="213"/>
      <c r="G23" s="213"/>
      <c r="H23" s="213"/>
      <c r="I23" s="213"/>
      <c r="J23" s="213"/>
      <c r="K23" s="213"/>
      <c r="L23" s="213"/>
      <c r="M23" s="131"/>
    </row>
    <row r="24" spans="1:13" ht="44.25" customHeight="1" thickBot="1" x14ac:dyDescent="0.25">
      <c r="A24" s="218" t="s">
        <v>57</v>
      </c>
      <c r="B24" s="219"/>
      <c r="C24" s="219"/>
      <c r="D24" s="219"/>
      <c r="E24" s="219"/>
      <c r="F24" s="219"/>
      <c r="G24" s="219"/>
      <c r="H24" s="219"/>
      <c r="I24" s="219"/>
      <c r="J24" s="219"/>
      <c r="K24" s="219"/>
      <c r="L24" s="219"/>
      <c r="M24" s="220"/>
    </row>
  </sheetData>
  <mergeCells count="34">
    <mergeCell ref="A1:C3"/>
    <mergeCell ref="D1:K2"/>
    <mergeCell ref="L1:M3"/>
    <mergeCell ref="D3:K3"/>
    <mergeCell ref="A4:I5"/>
    <mergeCell ref="J4:M4"/>
    <mergeCell ref="J5:M5"/>
    <mergeCell ref="A6:I7"/>
    <mergeCell ref="J6:M6"/>
    <mergeCell ref="J7:M7"/>
    <mergeCell ref="A8:I9"/>
    <mergeCell ref="J8:M8"/>
    <mergeCell ref="J9:M9"/>
    <mergeCell ref="B10:B11"/>
    <mergeCell ref="C10:C11"/>
    <mergeCell ref="D10:D11"/>
    <mergeCell ref="F10:F11"/>
    <mergeCell ref="G10:L11"/>
    <mergeCell ref="M10:M11"/>
    <mergeCell ref="E10:E11"/>
    <mergeCell ref="G12:L12"/>
    <mergeCell ref="G13:L13"/>
    <mergeCell ref="G14:L14"/>
    <mergeCell ref="G15:L15"/>
    <mergeCell ref="G16:L16"/>
    <mergeCell ref="G17:L17"/>
    <mergeCell ref="A23:M23"/>
    <mergeCell ref="A24:M24"/>
    <mergeCell ref="G18:L18"/>
    <mergeCell ref="G19:L19"/>
    <mergeCell ref="G20:L20"/>
    <mergeCell ref="G21:L21"/>
    <mergeCell ref="A22:I22"/>
    <mergeCell ref="J22:L22"/>
  </mergeCells>
  <printOptions horizontalCentered="1" verticalCentered="1"/>
  <pageMargins left="0.39370078740157483" right="0.39370078740157483" top="0.59055118110236227" bottom="0.59055118110236227" header="0.51181102362204722" footer="0.51181102362204722"/>
  <pageSetup paperSize="9" orientation="landscape" horizont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34046-84A3-4234-8019-9D0663FDFB98}">
  <dimension ref="A1:F66"/>
  <sheetViews>
    <sheetView zoomScale="130" zoomScaleNormal="130" workbookViewId="0">
      <selection activeCell="A36" sqref="A36:F36"/>
    </sheetView>
  </sheetViews>
  <sheetFormatPr defaultRowHeight="12" x14ac:dyDescent="0.2"/>
  <cols>
    <col min="1" max="2" width="10.7109375" style="23" customWidth="1"/>
    <col min="3" max="3" width="3.42578125" style="23" customWidth="1"/>
    <col min="4" max="6" width="19.7109375" style="23" customWidth="1"/>
    <col min="7" max="16384" width="9.140625" style="23"/>
  </cols>
  <sheetData>
    <row r="1" spans="1:6" ht="19.5" customHeight="1" x14ac:dyDescent="0.2">
      <c r="A1" s="114"/>
      <c r="B1" s="115"/>
      <c r="C1" s="115"/>
      <c r="D1" s="299" t="s">
        <v>81</v>
      </c>
      <c r="E1" s="299"/>
      <c r="F1" s="302" t="s">
        <v>69</v>
      </c>
    </row>
    <row r="2" spans="1:6" ht="19.5" customHeight="1" x14ac:dyDescent="0.2">
      <c r="A2" s="116"/>
      <c r="B2" s="117"/>
      <c r="C2" s="117"/>
      <c r="D2" s="300"/>
      <c r="E2" s="300"/>
      <c r="F2" s="303"/>
    </row>
    <row r="3" spans="1:6" ht="19.5" customHeight="1" thickBot="1" x14ac:dyDescent="0.25">
      <c r="A3" s="305"/>
      <c r="B3" s="306"/>
      <c r="C3" s="306"/>
      <c r="D3" s="301"/>
      <c r="E3" s="301"/>
      <c r="F3" s="304"/>
    </row>
    <row r="4" spans="1:6" ht="14.25" customHeight="1" x14ac:dyDescent="0.2">
      <c r="A4" s="208" t="s">
        <v>22</v>
      </c>
      <c r="B4" s="210"/>
      <c r="C4" s="210"/>
      <c r="D4" s="210"/>
      <c r="E4" s="307"/>
      <c r="F4" s="37" t="s">
        <v>71</v>
      </c>
    </row>
    <row r="5" spans="1:6" ht="14.25" customHeight="1" x14ac:dyDescent="0.2">
      <c r="A5" s="204"/>
      <c r="B5" s="206"/>
      <c r="C5" s="206"/>
      <c r="D5" s="206"/>
      <c r="E5" s="293"/>
      <c r="F5" s="38" t="s">
        <v>70</v>
      </c>
    </row>
    <row r="6" spans="1:6" ht="12.75" x14ac:dyDescent="0.2">
      <c r="A6" s="204" t="s">
        <v>23</v>
      </c>
      <c r="B6" s="206"/>
      <c r="C6" s="206"/>
      <c r="D6" s="206"/>
      <c r="E6" s="293"/>
      <c r="F6" s="22" t="s">
        <v>72</v>
      </c>
    </row>
    <row r="7" spans="1:6" ht="25.5" x14ac:dyDescent="0.2">
      <c r="A7" s="204"/>
      <c r="B7" s="206"/>
      <c r="C7" s="206"/>
      <c r="D7" s="206"/>
      <c r="E7" s="293"/>
      <c r="F7" s="36" t="s">
        <v>73</v>
      </c>
    </row>
    <row r="8" spans="1:6" ht="15" customHeight="1" x14ac:dyDescent="0.2">
      <c r="A8" s="112" t="s">
        <v>41</v>
      </c>
      <c r="B8" s="113"/>
      <c r="C8" s="113"/>
      <c r="D8" s="113"/>
      <c r="E8" s="294"/>
      <c r="F8" s="22" t="s">
        <v>79</v>
      </c>
    </row>
    <row r="9" spans="1:6" ht="32.25" customHeight="1" thickBot="1" x14ac:dyDescent="0.25">
      <c r="A9" s="231"/>
      <c r="B9" s="233"/>
      <c r="C9" s="233"/>
      <c r="D9" s="233"/>
      <c r="E9" s="295"/>
      <c r="F9" s="40" t="s">
        <v>80</v>
      </c>
    </row>
    <row r="10" spans="1:6" ht="28.5" customHeight="1" x14ac:dyDescent="0.2">
      <c r="A10" s="296" t="s">
        <v>74</v>
      </c>
      <c r="B10" s="297"/>
      <c r="C10" s="297"/>
      <c r="D10" s="39" t="s">
        <v>75</v>
      </c>
      <c r="E10" s="297" t="s">
        <v>76</v>
      </c>
      <c r="F10" s="298"/>
    </row>
    <row r="11" spans="1:6" ht="15" customHeight="1" x14ac:dyDescent="0.2">
      <c r="A11" s="285"/>
      <c r="B11" s="286"/>
      <c r="C11" s="286"/>
      <c r="D11" s="41"/>
      <c r="E11" s="287"/>
      <c r="F11" s="288"/>
    </row>
    <row r="12" spans="1:6" ht="19.5" customHeight="1" x14ac:dyDescent="0.2">
      <c r="A12" s="285"/>
      <c r="B12" s="286"/>
      <c r="C12" s="286"/>
      <c r="D12" s="41"/>
      <c r="E12" s="287"/>
      <c r="F12" s="288"/>
    </row>
    <row r="13" spans="1:6" ht="19.5" customHeight="1" x14ac:dyDescent="0.2">
      <c r="A13" s="285"/>
      <c r="B13" s="286"/>
      <c r="C13" s="286"/>
      <c r="D13" s="41"/>
      <c r="E13" s="287"/>
      <c r="F13" s="288"/>
    </row>
    <row r="14" spans="1:6" ht="19.5" customHeight="1" x14ac:dyDescent="0.2">
      <c r="A14" s="285"/>
      <c r="B14" s="286"/>
      <c r="C14" s="286"/>
      <c r="D14" s="41"/>
      <c r="E14" s="287"/>
      <c r="F14" s="288"/>
    </row>
    <row r="15" spans="1:6" ht="19.5" customHeight="1" x14ac:dyDescent="0.2">
      <c r="A15" s="285"/>
      <c r="B15" s="286"/>
      <c r="C15" s="286"/>
      <c r="D15" s="41"/>
      <c r="E15" s="287"/>
      <c r="F15" s="288"/>
    </row>
    <row r="16" spans="1:6" ht="19.5" customHeight="1" x14ac:dyDescent="0.2">
      <c r="A16" s="285"/>
      <c r="B16" s="286"/>
      <c r="C16" s="286"/>
      <c r="D16" s="41"/>
      <c r="E16" s="287"/>
      <c r="F16" s="288"/>
    </row>
    <row r="17" spans="1:6" ht="19.5" customHeight="1" x14ac:dyDescent="0.2">
      <c r="A17" s="285"/>
      <c r="B17" s="286"/>
      <c r="C17" s="286"/>
      <c r="D17" s="41"/>
      <c r="E17" s="287"/>
      <c r="F17" s="288"/>
    </row>
    <row r="18" spans="1:6" ht="19.5" customHeight="1" x14ac:dyDescent="0.2">
      <c r="A18" s="285"/>
      <c r="B18" s="286"/>
      <c r="C18" s="286"/>
      <c r="D18" s="41"/>
      <c r="E18" s="287"/>
      <c r="F18" s="288"/>
    </row>
    <row r="19" spans="1:6" ht="19.5" customHeight="1" x14ac:dyDescent="0.2">
      <c r="A19" s="285"/>
      <c r="B19" s="286"/>
      <c r="C19" s="286"/>
      <c r="D19" s="41"/>
      <c r="E19" s="287"/>
      <c r="F19" s="288"/>
    </row>
    <row r="20" spans="1:6" ht="19.5" customHeight="1" x14ac:dyDescent="0.2">
      <c r="A20" s="285"/>
      <c r="B20" s="286"/>
      <c r="C20" s="286"/>
      <c r="D20" s="41"/>
      <c r="E20" s="287"/>
      <c r="F20" s="288"/>
    </row>
    <row r="21" spans="1:6" ht="19.5" customHeight="1" x14ac:dyDescent="0.2">
      <c r="A21" s="285"/>
      <c r="B21" s="286"/>
      <c r="C21" s="286"/>
      <c r="D21" s="41"/>
      <c r="E21" s="287"/>
      <c r="F21" s="288"/>
    </row>
    <row r="22" spans="1:6" ht="19.5" customHeight="1" x14ac:dyDescent="0.2">
      <c r="A22" s="285"/>
      <c r="B22" s="286"/>
      <c r="C22" s="286"/>
      <c r="D22" s="41"/>
      <c r="E22" s="287"/>
      <c r="F22" s="288"/>
    </row>
    <row r="23" spans="1:6" ht="19.5" customHeight="1" x14ac:dyDescent="0.2">
      <c r="A23" s="285"/>
      <c r="B23" s="286"/>
      <c r="C23" s="286"/>
      <c r="D23" s="41"/>
      <c r="E23" s="287"/>
      <c r="F23" s="288"/>
    </row>
    <row r="24" spans="1:6" ht="19.5" customHeight="1" x14ac:dyDescent="0.2">
      <c r="A24" s="285"/>
      <c r="B24" s="286"/>
      <c r="C24" s="286"/>
      <c r="D24" s="41"/>
      <c r="E24" s="287"/>
      <c r="F24" s="288"/>
    </row>
    <row r="25" spans="1:6" ht="19.5" customHeight="1" x14ac:dyDescent="0.2">
      <c r="A25" s="285"/>
      <c r="B25" s="286"/>
      <c r="C25" s="286"/>
      <c r="D25" s="41"/>
      <c r="E25" s="287"/>
      <c r="F25" s="288"/>
    </row>
    <row r="26" spans="1:6" ht="19.5" customHeight="1" x14ac:dyDescent="0.2">
      <c r="A26" s="285"/>
      <c r="B26" s="286"/>
      <c r="C26" s="286"/>
      <c r="D26" s="41"/>
      <c r="E26" s="287"/>
      <c r="F26" s="288"/>
    </row>
    <row r="27" spans="1:6" ht="19.5" customHeight="1" x14ac:dyDescent="0.2">
      <c r="A27" s="285"/>
      <c r="B27" s="286"/>
      <c r="C27" s="286"/>
      <c r="D27" s="41"/>
      <c r="E27" s="287"/>
      <c r="F27" s="288"/>
    </row>
    <row r="28" spans="1:6" ht="19.5" customHeight="1" x14ac:dyDescent="0.2">
      <c r="A28" s="285"/>
      <c r="B28" s="286"/>
      <c r="C28" s="286"/>
      <c r="D28" s="41"/>
      <c r="E28" s="287"/>
      <c r="F28" s="288"/>
    </row>
    <row r="29" spans="1:6" ht="19.5" customHeight="1" x14ac:dyDescent="0.2">
      <c r="A29" s="285"/>
      <c r="B29" s="286"/>
      <c r="C29" s="286"/>
      <c r="D29" s="41"/>
      <c r="E29" s="287"/>
      <c r="F29" s="288"/>
    </row>
    <row r="30" spans="1:6" ht="19.5" customHeight="1" x14ac:dyDescent="0.2">
      <c r="A30" s="285"/>
      <c r="B30" s="286"/>
      <c r="C30" s="286"/>
      <c r="D30" s="41"/>
      <c r="E30" s="287"/>
      <c r="F30" s="288"/>
    </row>
    <row r="31" spans="1:6" ht="19.5" customHeight="1" x14ac:dyDescent="0.2">
      <c r="A31" s="285"/>
      <c r="B31" s="286"/>
      <c r="C31" s="286"/>
      <c r="D31" s="41"/>
      <c r="E31" s="287"/>
      <c r="F31" s="288"/>
    </row>
    <row r="32" spans="1:6" ht="19.5" customHeight="1" x14ac:dyDescent="0.2">
      <c r="A32" s="285"/>
      <c r="B32" s="286"/>
      <c r="C32" s="286"/>
      <c r="D32" s="41"/>
      <c r="E32" s="287"/>
      <c r="F32" s="288"/>
    </row>
    <row r="33" spans="1:6" ht="19.5" customHeight="1" x14ac:dyDescent="0.2">
      <c r="A33" s="285"/>
      <c r="B33" s="286"/>
      <c r="C33" s="286"/>
      <c r="D33" s="41"/>
      <c r="E33" s="287"/>
      <c r="F33" s="288"/>
    </row>
    <row r="34" spans="1:6" ht="19.5" customHeight="1" x14ac:dyDescent="0.2">
      <c r="A34" s="285"/>
      <c r="B34" s="286"/>
      <c r="C34" s="286"/>
      <c r="D34" s="41"/>
      <c r="E34" s="287"/>
      <c r="F34" s="288"/>
    </row>
    <row r="35" spans="1:6" s="28" customFormat="1" ht="18" customHeight="1" thickBot="1" x14ac:dyDescent="0.25">
      <c r="A35" s="289" t="s">
        <v>77</v>
      </c>
      <c r="B35" s="290"/>
      <c r="C35" s="290"/>
      <c r="D35" s="290"/>
      <c r="E35" s="291">
        <f>SUM(E11:F34)</f>
        <v>0</v>
      </c>
      <c r="F35" s="292"/>
    </row>
    <row r="36" spans="1:6" s="28" customFormat="1" ht="18" customHeight="1" x14ac:dyDescent="0.2">
      <c r="A36" s="282" t="s">
        <v>58</v>
      </c>
      <c r="B36" s="283"/>
      <c r="C36" s="283"/>
      <c r="D36" s="283"/>
      <c r="E36" s="283"/>
      <c r="F36" s="284"/>
    </row>
    <row r="37" spans="1:6" s="28" customFormat="1" ht="42" customHeight="1" thickBot="1" x14ac:dyDescent="0.25">
      <c r="A37" s="218" t="s">
        <v>78</v>
      </c>
      <c r="B37" s="219"/>
      <c r="C37" s="219"/>
      <c r="D37" s="219"/>
      <c r="E37" s="219"/>
      <c r="F37" s="220"/>
    </row>
    <row r="38" spans="1:6" s="28" customFormat="1" ht="18" customHeight="1" x14ac:dyDescent="0.2">
      <c r="A38" s="27"/>
      <c r="B38" s="27"/>
      <c r="C38" s="25"/>
      <c r="D38" s="26"/>
      <c r="E38" s="27"/>
      <c r="F38" s="27"/>
    </row>
    <row r="39" spans="1:6" s="28" customFormat="1" ht="18" customHeight="1" x14ac:dyDescent="0.2">
      <c r="A39" s="27"/>
      <c r="B39" s="27"/>
      <c r="C39" s="25"/>
      <c r="D39" s="26"/>
      <c r="E39" s="27"/>
      <c r="F39" s="27"/>
    </row>
    <row r="40" spans="1:6" s="28" customFormat="1" ht="18" customHeight="1" x14ac:dyDescent="0.2">
      <c r="A40" s="27"/>
      <c r="B40" s="27"/>
      <c r="C40" s="25"/>
      <c r="D40" s="26"/>
      <c r="E40" s="27"/>
      <c r="F40" s="27"/>
    </row>
    <row r="41" spans="1:6" s="28" customFormat="1" ht="18" customHeight="1" x14ac:dyDescent="0.2">
      <c r="A41" s="27"/>
      <c r="B41" s="27"/>
      <c r="C41" s="25"/>
      <c r="D41" s="26"/>
      <c r="E41" s="27"/>
      <c r="F41" s="27"/>
    </row>
    <row r="42" spans="1:6" s="28" customFormat="1" ht="18" customHeight="1" x14ac:dyDescent="0.2">
      <c r="A42" s="27"/>
      <c r="B42" s="27"/>
      <c r="C42" s="25"/>
      <c r="D42" s="26"/>
      <c r="E42" s="27"/>
      <c r="F42" s="27"/>
    </row>
    <row r="43" spans="1:6" s="28" customFormat="1" ht="18" customHeight="1" x14ac:dyDescent="0.2">
      <c r="A43" s="27"/>
      <c r="B43" s="27"/>
      <c r="C43" s="25"/>
      <c r="D43" s="26"/>
      <c r="E43" s="27"/>
      <c r="F43" s="27"/>
    </row>
    <row r="44" spans="1:6" s="28" customFormat="1" ht="18" customHeight="1" x14ac:dyDescent="0.2">
      <c r="A44" s="27"/>
      <c r="B44" s="27"/>
      <c r="C44" s="25"/>
      <c r="D44" s="26"/>
      <c r="E44" s="27"/>
      <c r="F44" s="27"/>
    </row>
    <row r="45" spans="1:6" s="28" customFormat="1" ht="18" customHeight="1" x14ac:dyDescent="0.2">
      <c r="A45" s="27"/>
      <c r="B45" s="27"/>
      <c r="C45" s="25"/>
      <c r="D45" s="26"/>
      <c r="E45" s="27"/>
      <c r="F45" s="27"/>
    </row>
    <row r="46" spans="1:6" s="28" customFormat="1" ht="18" customHeight="1" x14ac:dyDescent="0.2">
      <c r="A46" s="27"/>
      <c r="B46" s="27"/>
      <c r="C46" s="25"/>
      <c r="D46" s="26"/>
      <c r="E46" s="27"/>
      <c r="F46" s="27"/>
    </row>
    <row r="47" spans="1:6" s="28" customFormat="1" ht="18" customHeight="1" x14ac:dyDescent="0.2">
      <c r="A47" s="27"/>
      <c r="B47" s="27"/>
      <c r="C47" s="25"/>
      <c r="D47" s="26"/>
      <c r="E47" s="27"/>
      <c r="F47" s="27"/>
    </row>
    <row r="48" spans="1:6" s="28" customFormat="1" ht="18" customHeight="1" x14ac:dyDescent="0.2">
      <c r="A48" s="27"/>
      <c r="B48" s="27"/>
      <c r="C48" s="25"/>
      <c r="D48" s="26"/>
      <c r="E48" s="27"/>
      <c r="F48" s="27"/>
    </row>
    <row r="49" spans="1:6" s="28" customFormat="1" ht="18" customHeight="1" x14ac:dyDescent="0.2">
      <c r="A49" s="27"/>
      <c r="B49" s="27"/>
      <c r="C49" s="25"/>
      <c r="D49" s="26"/>
      <c r="E49" s="27"/>
      <c r="F49" s="27"/>
    </row>
    <row r="50" spans="1:6" s="28" customFormat="1" ht="18" customHeight="1" x14ac:dyDescent="0.2">
      <c r="A50" s="27"/>
      <c r="B50" s="27"/>
      <c r="C50" s="25"/>
      <c r="D50" s="26"/>
      <c r="E50" s="27"/>
      <c r="F50" s="27"/>
    </row>
    <row r="51" spans="1:6" s="28" customFormat="1" ht="18" customHeight="1" x14ac:dyDescent="0.2">
      <c r="A51" s="27"/>
      <c r="B51" s="27"/>
      <c r="C51" s="25"/>
      <c r="D51" s="26"/>
      <c r="E51" s="27"/>
      <c r="F51" s="27"/>
    </row>
    <row r="52" spans="1:6" s="28" customFormat="1" ht="18" customHeight="1" x14ac:dyDescent="0.2">
      <c r="A52" s="27"/>
      <c r="B52" s="27"/>
      <c r="C52" s="25"/>
      <c r="D52" s="26"/>
      <c r="E52" s="27"/>
      <c r="F52" s="27"/>
    </row>
    <row r="53" spans="1:6" s="28" customFormat="1" ht="18" customHeight="1" x14ac:dyDescent="0.2">
      <c r="A53" s="27"/>
      <c r="B53" s="27"/>
      <c r="C53" s="25"/>
      <c r="D53" s="26"/>
      <c r="E53" s="27"/>
      <c r="F53" s="27"/>
    </row>
    <row r="54" spans="1:6" s="28" customFormat="1" ht="18" customHeight="1" x14ac:dyDescent="0.2">
      <c r="A54" s="27"/>
      <c r="B54" s="27"/>
      <c r="C54" s="25"/>
      <c r="D54" s="26"/>
      <c r="E54" s="27"/>
      <c r="F54" s="27"/>
    </row>
    <row r="55" spans="1:6" s="28" customFormat="1" ht="18" customHeight="1" x14ac:dyDescent="0.2">
      <c r="A55" s="27"/>
      <c r="B55" s="27"/>
      <c r="C55" s="25"/>
      <c r="D55" s="26"/>
      <c r="E55" s="27"/>
      <c r="F55" s="27"/>
    </row>
    <row r="56" spans="1:6" s="28" customFormat="1" ht="18" customHeight="1" x14ac:dyDescent="0.2">
      <c r="A56" s="27"/>
      <c r="B56" s="27"/>
      <c r="C56" s="25"/>
      <c r="D56" s="26"/>
      <c r="E56" s="27"/>
      <c r="F56" s="27"/>
    </row>
    <row r="57" spans="1:6" s="28" customFormat="1" ht="18" customHeight="1" x14ac:dyDescent="0.2">
      <c r="A57" s="27"/>
      <c r="B57" s="27"/>
      <c r="C57" s="25"/>
      <c r="D57" s="26"/>
      <c r="E57" s="27"/>
      <c r="F57" s="27"/>
    </row>
    <row r="58" spans="1:6" s="28" customFormat="1" ht="18" customHeight="1" x14ac:dyDescent="0.2">
      <c r="A58" s="27"/>
      <c r="B58" s="27"/>
      <c r="C58" s="25"/>
      <c r="D58" s="26"/>
      <c r="E58" s="27"/>
      <c r="F58" s="27"/>
    </row>
    <row r="59" spans="1:6" s="28" customFormat="1" ht="18" customHeight="1" x14ac:dyDescent="0.2">
      <c r="A59" s="27"/>
      <c r="B59" s="27"/>
      <c r="C59" s="25"/>
      <c r="D59" s="26"/>
      <c r="E59" s="27"/>
      <c r="F59" s="27"/>
    </row>
    <row r="60" spans="1:6" ht="11.25" customHeight="1" x14ac:dyDescent="0.2">
      <c r="A60" s="24"/>
      <c r="B60" s="24"/>
      <c r="C60" s="29"/>
      <c r="D60" s="30"/>
      <c r="E60" s="24"/>
      <c r="F60" s="24"/>
    </row>
    <row r="61" spans="1:6" x14ac:dyDescent="0.2">
      <c r="A61" s="24"/>
      <c r="B61" s="24"/>
      <c r="C61" s="24"/>
      <c r="D61" s="24"/>
      <c r="E61" s="24"/>
      <c r="F61" s="24"/>
    </row>
    <row r="62" spans="1:6" ht="23.25" customHeight="1" x14ac:dyDescent="0.2">
      <c r="A62" s="24"/>
      <c r="B62" s="24"/>
      <c r="C62" s="31"/>
      <c r="D62" s="24"/>
      <c r="E62" s="24"/>
      <c r="F62" s="24"/>
    </row>
    <row r="63" spans="1:6" x14ac:dyDescent="0.2">
      <c r="A63" s="32"/>
      <c r="B63" s="24"/>
      <c r="C63" s="24"/>
      <c r="D63" s="32"/>
      <c r="E63" s="24"/>
      <c r="F63" s="24"/>
    </row>
    <row r="64" spans="1:6" ht="12.75" customHeight="1" x14ac:dyDescent="0.2">
      <c r="A64" s="24"/>
      <c r="B64" s="308"/>
      <c r="C64" s="308"/>
      <c r="D64" s="308"/>
      <c r="E64" s="308"/>
      <c r="F64" s="308"/>
    </row>
    <row r="65" spans="1:6" s="33" customFormat="1" ht="12.75" x14ac:dyDescent="0.2">
      <c r="A65" s="24"/>
      <c r="B65" s="308"/>
      <c r="C65" s="308"/>
      <c r="D65" s="308"/>
      <c r="E65" s="308"/>
      <c r="F65" s="308"/>
    </row>
    <row r="66" spans="1:6" x14ac:dyDescent="0.2">
      <c r="A66" s="34"/>
      <c r="B66" s="34"/>
      <c r="C66" s="35"/>
      <c r="D66" s="34"/>
      <c r="E66" s="34"/>
      <c r="F66" s="34"/>
    </row>
  </sheetData>
  <mergeCells count="64">
    <mergeCell ref="A15:C15"/>
    <mergeCell ref="E15:F15"/>
    <mergeCell ref="B65:C65"/>
    <mergeCell ref="D65:F65"/>
    <mergeCell ref="B64:C64"/>
    <mergeCell ref="D64:F64"/>
    <mergeCell ref="A16:C16"/>
    <mergeCell ref="E16:F16"/>
    <mergeCell ref="A17:C17"/>
    <mergeCell ref="E17:F17"/>
    <mergeCell ref="A11:C11"/>
    <mergeCell ref="E11:F11"/>
    <mergeCell ref="A13:C13"/>
    <mergeCell ref="E13:F13"/>
    <mergeCell ref="A14:C14"/>
    <mergeCell ref="E14:F14"/>
    <mergeCell ref="A6:E7"/>
    <mergeCell ref="A8:E9"/>
    <mergeCell ref="A10:C10"/>
    <mergeCell ref="E10:F10"/>
    <mergeCell ref="D1:E3"/>
    <mergeCell ref="F1:F3"/>
    <mergeCell ref="A1:C3"/>
    <mergeCell ref="A4:E5"/>
    <mergeCell ref="A23:C23"/>
    <mergeCell ref="E23:F23"/>
    <mergeCell ref="A24:C24"/>
    <mergeCell ref="E24:F24"/>
    <mergeCell ref="A18:C18"/>
    <mergeCell ref="E18:F18"/>
    <mergeCell ref="A19:C19"/>
    <mergeCell ref="E19:F19"/>
    <mergeCell ref="A20:C20"/>
    <mergeCell ref="E20:F20"/>
    <mergeCell ref="A29:C29"/>
    <mergeCell ref="E29:F29"/>
    <mergeCell ref="A35:D35"/>
    <mergeCell ref="E35:F35"/>
    <mergeCell ref="A21:C21"/>
    <mergeCell ref="E21:F21"/>
    <mergeCell ref="A22:C22"/>
    <mergeCell ref="E22:F22"/>
    <mergeCell ref="A28:C28"/>
    <mergeCell ref="E28:F28"/>
    <mergeCell ref="A25:C25"/>
    <mergeCell ref="E25:F25"/>
    <mergeCell ref="A26:C26"/>
    <mergeCell ref="E26:F26"/>
    <mergeCell ref="A31:C31"/>
    <mergeCell ref="E31:F31"/>
    <mergeCell ref="A27:C27"/>
    <mergeCell ref="E27:F27"/>
    <mergeCell ref="A30:C30"/>
    <mergeCell ref="E30:F30"/>
    <mergeCell ref="A36:F36"/>
    <mergeCell ref="A37:F37"/>
    <mergeCell ref="A12:C12"/>
    <mergeCell ref="E12:F12"/>
    <mergeCell ref="A34:C34"/>
    <mergeCell ref="E34:F34"/>
    <mergeCell ref="A32:C32"/>
    <mergeCell ref="E32:F32"/>
    <mergeCell ref="A33:C33"/>
    <mergeCell ref="E33:F33"/>
  </mergeCells>
  <phoneticPr fontId="2" type="noConversion"/>
  <printOptions horizontalCentered="1"/>
  <pageMargins left="0.7" right="0.7" top="0.75" bottom="0.75" header="0.3" footer="0.3"/>
  <pageSetup paperSize="9"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9985-B091-44A5-899B-5F710FBCD53E}">
  <dimension ref="A1:H25"/>
  <sheetViews>
    <sheetView showGridLines="0" tabSelected="1" zoomScale="130" zoomScaleNormal="130" workbookViewId="0">
      <selection activeCell="G23" sqref="G23"/>
    </sheetView>
  </sheetViews>
  <sheetFormatPr defaultRowHeight="12.75" x14ac:dyDescent="0.2"/>
  <cols>
    <col min="1" max="1" width="6.140625" style="1" customWidth="1"/>
    <col min="2" max="3" width="15.140625" style="1" customWidth="1"/>
    <col min="4" max="4" width="7.140625" style="1" customWidth="1"/>
    <col min="5" max="5" width="37.7109375" style="1" customWidth="1"/>
    <col min="6" max="6" width="25.7109375" style="1" customWidth="1"/>
    <col min="7" max="8" width="17.28515625" style="1" customWidth="1"/>
    <col min="9" max="16384" width="9.140625" style="1"/>
  </cols>
  <sheetData>
    <row r="1" spans="1:8" ht="24.75" customHeight="1" x14ac:dyDescent="0.2">
      <c r="A1" s="221"/>
      <c r="B1" s="222"/>
      <c r="C1" s="249"/>
      <c r="D1" s="124" t="s">
        <v>90</v>
      </c>
      <c r="E1" s="315"/>
      <c r="F1" s="315"/>
      <c r="G1" s="316"/>
      <c r="H1" s="51" t="s">
        <v>87</v>
      </c>
    </row>
    <row r="2" spans="1:8" ht="8.25" customHeight="1" x14ac:dyDescent="0.2">
      <c r="A2" s="223"/>
      <c r="B2" s="224"/>
      <c r="C2" s="250"/>
      <c r="D2" s="126"/>
      <c r="E2" s="317"/>
      <c r="F2" s="317"/>
      <c r="G2" s="318"/>
      <c r="H2" s="52"/>
    </row>
    <row r="3" spans="1:8" ht="24.75" customHeight="1" thickBot="1" x14ac:dyDescent="0.25">
      <c r="A3" s="225"/>
      <c r="B3" s="226"/>
      <c r="C3" s="251"/>
      <c r="D3" s="128"/>
      <c r="E3" s="319"/>
      <c r="F3" s="319"/>
      <c r="G3" s="320"/>
      <c r="H3" s="53" t="s">
        <v>88</v>
      </c>
    </row>
    <row r="4" spans="1:8" ht="13.5" customHeight="1" x14ac:dyDescent="0.2">
      <c r="A4" s="321" t="s">
        <v>22</v>
      </c>
      <c r="B4" s="322"/>
      <c r="C4" s="322"/>
      <c r="D4" s="322"/>
      <c r="E4" s="323"/>
      <c r="F4" s="180" t="s">
        <v>25</v>
      </c>
      <c r="G4" s="181"/>
      <c r="H4" s="182"/>
    </row>
    <row r="5" spans="1:8" s="2" customFormat="1" ht="13.5" customHeight="1" x14ac:dyDescent="0.2">
      <c r="A5" s="324"/>
      <c r="B5" s="325"/>
      <c r="C5" s="325"/>
      <c r="D5" s="325"/>
      <c r="E5" s="326"/>
      <c r="F5" s="183" t="s">
        <v>26</v>
      </c>
      <c r="G5" s="184"/>
      <c r="H5" s="185"/>
    </row>
    <row r="6" spans="1:8" s="2" customFormat="1" ht="13.5" customHeight="1" x14ac:dyDescent="0.2">
      <c r="A6" s="327" t="s">
        <v>23</v>
      </c>
      <c r="B6" s="328"/>
      <c r="C6" s="328"/>
      <c r="D6" s="328"/>
      <c r="E6" s="232"/>
      <c r="F6" s="186" t="s">
        <v>44</v>
      </c>
      <c r="G6" s="187"/>
      <c r="H6" s="188"/>
    </row>
    <row r="7" spans="1:8" s="2" customFormat="1" ht="13.5" customHeight="1" x14ac:dyDescent="0.2">
      <c r="A7" s="324"/>
      <c r="B7" s="325"/>
      <c r="C7" s="325"/>
      <c r="D7" s="325"/>
      <c r="E7" s="326"/>
      <c r="F7" s="189" t="s">
        <v>51</v>
      </c>
      <c r="G7" s="190"/>
      <c r="H7" s="191"/>
    </row>
    <row r="8" spans="1:8" ht="13.5" customHeight="1" x14ac:dyDescent="0.2">
      <c r="A8" s="327" t="s">
        <v>41</v>
      </c>
      <c r="B8" s="328"/>
      <c r="C8" s="328"/>
      <c r="D8" s="328"/>
      <c r="E8" s="232"/>
      <c r="F8" s="192" t="s">
        <v>43</v>
      </c>
      <c r="G8" s="193"/>
      <c r="H8" s="194"/>
    </row>
    <row r="9" spans="1:8" s="2" customFormat="1" ht="13.5" customHeight="1" thickBot="1" x14ac:dyDescent="0.25">
      <c r="A9" s="329"/>
      <c r="B9" s="330"/>
      <c r="C9" s="330"/>
      <c r="D9" s="330"/>
      <c r="E9" s="331"/>
      <c r="F9" s="195" t="s">
        <v>91</v>
      </c>
      <c r="G9" s="247"/>
      <c r="H9" s="248"/>
    </row>
    <row r="10" spans="1:8" s="43" customFormat="1" ht="13.5" customHeight="1" x14ac:dyDescent="0.2">
      <c r="A10" s="309" t="s">
        <v>13</v>
      </c>
      <c r="B10" s="311" t="s">
        <v>84</v>
      </c>
      <c r="C10" s="311" t="s">
        <v>85</v>
      </c>
      <c r="D10" s="313" t="s">
        <v>89</v>
      </c>
      <c r="E10" s="311" t="s">
        <v>86</v>
      </c>
      <c r="F10" s="313" t="s">
        <v>14</v>
      </c>
      <c r="G10" s="313" t="s">
        <v>5</v>
      </c>
      <c r="H10" s="336"/>
    </row>
    <row r="11" spans="1:8" s="43" customFormat="1" ht="13.5" customHeight="1" x14ac:dyDescent="0.2">
      <c r="A11" s="310"/>
      <c r="B11" s="312"/>
      <c r="C11" s="312"/>
      <c r="D11" s="314"/>
      <c r="E11" s="312"/>
      <c r="F11" s="314"/>
      <c r="G11" s="48" t="s">
        <v>82</v>
      </c>
      <c r="H11" s="50" t="s">
        <v>1</v>
      </c>
    </row>
    <row r="12" spans="1:8" s="44" customFormat="1" ht="21" customHeight="1" x14ac:dyDescent="0.2">
      <c r="A12" s="16">
        <v>1</v>
      </c>
      <c r="B12" s="9"/>
      <c r="C12" s="46"/>
      <c r="D12" s="46"/>
      <c r="E12" s="47"/>
      <c r="F12" s="47"/>
      <c r="G12" s="45"/>
      <c r="H12" s="15">
        <f>D12*G12</f>
        <v>0</v>
      </c>
    </row>
    <row r="13" spans="1:8" s="44" customFormat="1" ht="21" customHeight="1" x14ac:dyDescent="0.2">
      <c r="A13" s="16">
        <v>2</v>
      </c>
      <c r="B13" s="9"/>
      <c r="C13" s="46"/>
      <c r="D13" s="46"/>
      <c r="E13" s="47"/>
      <c r="F13" s="47"/>
      <c r="G13" s="45"/>
      <c r="H13" s="15">
        <f t="shared" ref="H13:H22" si="0">D13*G13</f>
        <v>0</v>
      </c>
    </row>
    <row r="14" spans="1:8" s="44" customFormat="1" ht="21" customHeight="1" x14ac:dyDescent="0.2">
      <c r="A14" s="16">
        <v>3</v>
      </c>
      <c r="B14" s="9"/>
      <c r="C14" s="46"/>
      <c r="D14" s="46"/>
      <c r="E14" s="47"/>
      <c r="F14" s="47"/>
      <c r="G14" s="45"/>
      <c r="H14" s="15">
        <f t="shared" si="0"/>
        <v>0</v>
      </c>
    </row>
    <row r="15" spans="1:8" s="44" customFormat="1" ht="21" customHeight="1" x14ac:dyDescent="0.2">
      <c r="A15" s="16">
        <v>4</v>
      </c>
      <c r="B15" s="9"/>
      <c r="C15" s="46"/>
      <c r="D15" s="46"/>
      <c r="E15" s="47"/>
      <c r="F15" s="47"/>
      <c r="G15" s="45"/>
      <c r="H15" s="15">
        <f t="shared" si="0"/>
        <v>0</v>
      </c>
    </row>
    <row r="16" spans="1:8" s="44" customFormat="1" ht="21" customHeight="1" x14ac:dyDescent="0.2">
      <c r="A16" s="16">
        <v>5</v>
      </c>
      <c r="B16" s="9"/>
      <c r="C16" s="46"/>
      <c r="D16" s="46"/>
      <c r="E16" s="47"/>
      <c r="F16" s="47"/>
      <c r="G16" s="45"/>
      <c r="H16" s="15">
        <f t="shared" si="0"/>
        <v>0</v>
      </c>
    </row>
    <row r="17" spans="1:8" s="44" customFormat="1" ht="21" customHeight="1" x14ac:dyDescent="0.2">
      <c r="A17" s="16">
        <v>6</v>
      </c>
      <c r="B17" s="9"/>
      <c r="C17" s="46"/>
      <c r="D17" s="46"/>
      <c r="E17" s="47"/>
      <c r="F17" s="47"/>
      <c r="G17" s="45"/>
      <c r="H17" s="15">
        <f t="shared" si="0"/>
        <v>0</v>
      </c>
    </row>
    <row r="18" spans="1:8" s="44" customFormat="1" ht="21" customHeight="1" x14ac:dyDescent="0.2">
      <c r="A18" s="16">
        <v>7</v>
      </c>
      <c r="B18" s="9"/>
      <c r="C18" s="46"/>
      <c r="D18" s="46"/>
      <c r="E18" s="47"/>
      <c r="F18" s="47"/>
      <c r="G18" s="45"/>
      <c r="H18" s="15">
        <f t="shared" si="0"/>
        <v>0</v>
      </c>
    </row>
    <row r="19" spans="1:8" s="44" customFormat="1" ht="21" customHeight="1" x14ac:dyDescent="0.2">
      <c r="A19" s="16">
        <v>8</v>
      </c>
      <c r="B19" s="9"/>
      <c r="C19" s="46"/>
      <c r="D19" s="46"/>
      <c r="E19" s="47"/>
      <c r="F19" s="47"/>
      <c r="G19" s="45"/>
      <c r="H19" s="15">
        <f t="shared" si="0"/>
        <v>0</v>
      </c>
    </row>
    <row r="20" spans="1:8" s="44" customFormat="1" ht="21" customHeight="1" x14ac:dyDescent="0.2">
      <c r="A20" s="16">
        <v>9</v>
      </c>
      <c r="B20" s="9"/>
      <c r="C20" s="46"/>
      <c r="D20" s="46"/>
      <c r="E20" s="47"/>
      <c r="F20" s="47"/>
      <c r="G20" s="45"/>
      <c r="H20" s="15">
        <f t="shared" si="0"/>
        <v>0</v>
      </c>
    </row>
    <row r="21" spans="1:8" s="44" customFormat="1" ht="21" customHeight="1" x14ac:dyDescent="0.2">
      <c r="A21" s="16">
        <v>10</v>
      </c>
      <c r="B21" s="9"/>
      <c r="C21" s="46"/>
      <c r="D21" s="46"/>
      <c r="E21" s="47"/>
      <c r="F21" s="47"/>
      <c r="G21" s="45"/>
      <c r="H21" s="15">
        <f t="shared" si="0"/>
        <v>0</v>
      </c>
    </row>
    <row r="22" spans="1:8" s="44" customFormat="1" ht="21" customHeight="1" x14ac:dyDescent="0.2">
      <c r="A22" s="16">
        <v>11</v>
      </c>
      <c r="B22" s="9"/>
      <c r="C22" s="46"/>
      <c r="D22" s="46"/>
      <c r="E22" s="47"/>
      <c r="F22" s="47"/>
      <c r="G22" s="45"/>
      <c r="H22" s="42">
        <f t="shared" si="0"/>
        <v>0</v>
      </c>
    </row>
    <row r="23" spans="1:8" ht="45.75" customHeight="1" thickBot="1" x14ac:dyDescent="0.25">
      <c r="A23" s="120" t="s">
        <v>93</v>
      </c>
      <c r="B23" s="214"/>
      <c r="C23" s="121"/>
      <c r="D23" s="121"/>
      <c r="E23" s="121"/>
      <c r="F23" s="121"/>
      <c r="G23" s="49" t="s">
        <v>92</v>
      </c>
      <c r="H23" s="21">
        <f>SUM(H10:H22)</f>
        <v>0</v>
      </c>
    </row>
    <row r="24" spans="1:8" ht="18" customHeight="1" x14ac:dyDescent="0.2">
      <c r="A24" s="211" t="s">
        <v>58</v>
      </c>
      <c r="B24" s="212"/>
      <c r="C24" s="213"/>
      <c r="D24" s="213"/>
      <c r="E24" s="213"/>
      <c r="F24" s="213"/>
      <c r="G24" s="213"/>
      <c r="H24" s="131"/>
    </row>
    <row r="25" spans="1:8" ht="45.75" customHeight="1" thickBot="1" x14ac:dyDescent="0.25">
      <c r="A25" s="332" t="s">
        <v>83</v>
      </c>
      <c r="B25" s="333"/>
      <c r="C25" s="334"/>
      <c r="D25" s="334"/>
      <c r="E25" s="334"/>
      <c r="F25" s="334"/>
      <c r="G25" s="334"/>
      <c r="H25" s="335"/>
    </row>
  </sheetData>
  <mergeCells count="21">
    <mergeCell ref="A25:H25"/>
    <mergeCell ref="E10:E11"/>
    <mergeCell ref="B10:B11"/>
    <mergeCell ref="G10:H10"/>
    <mergeCell ref="A23:F23"/>
    <mergeCell ref="F9:H9"/>
    <mergeCell ref="F4:H4"/>
    <mergeCell ref="F5:H5"/>
    <mergeCell ref="F6:H6"/>
    <mergeCell ref="F7:H7"/>
    <mergeCell ref="F8:H8"/>
    <mergeCell ref="A24:H24"/>
    <mergeCell ref="A10:A11"/>
    <mergeCell ref="C10:C11"/>
    <mergeCell ref="D10:D11"/>
    <mergeCell ref="F10:F11"/>
    <mergeCell ref="A1:C3"/>
    <mergeCell ref="D1:G3"/>
    <mergeCell ref="A4:E5"/>
    <mergeCell ref="A6:E7"/>
    <mergeCell ref="A8:E9"/>
  </mergeCells>
  <phoneticPr fontId="0" type="noConversion"/>
  <printOptions horizontalCentered="1" verticalCentered="1"/>
  <pageMargins left="0.39370078740157483" right="0.39370078740157483" top="0.59055118110236227" bottom="0.59055118110236227" header="0.51181102362204722" footer="0.51181102362204722"/>
  <pageSetup paperSize="9"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E0D3E-91A5-4ADA-9F7A-58CCA2565320}">
  <dimension ref="A1:N25"/>
  <sheetViews>
    <sheetView showGridLines="0" zoomScaleNormal="100" workbookViewId="0">
      <selection activeCell="R23" sqref="R23"/>
    </sheetView>
  </sheetViews>
  <sheetFormatPr defaultRowHeight="12.75" x14ac:dyDescent="0.2"/>
  <cols>
    <col min="1" max="1" width="6.42578125" style="1" customWidth="1"/>
    <col min="2" max="2" width="9.42578125" style="1" customWidth="1"/>
    <col min="3" max="3" width="9.140625" style="1" customWidth="1"/>
    <col min="4" max="4" width="23.85546875" style="1" customWidth="1"/>
    <col min="5" max="5" width="9.140625" style="1" customWidth="1"/>
    <col min="6" max="6" width="7.5703125" style="1" customWidth="1"/>
    <col min="7" max="7" width="7" style="1" customWidth="1"/>
    <col min="8" max="8" width="9.140625" style="1" customWidth="1"/>
    <col min="9" max="9" width="7.5703125" style="1" customWidth="1"/>
    <col min="10" max="10" width="7" style="1" customWidth="1"/>
    <col min="11" max="11" width="9.85546875" style="1" customWidth="1"/>
    <col min="12" max="12" width="11.7109375" style="1" customWidth="1"/>
    <col min="13" max="13" width="29" style="1" customWidth="1"/>
    <col min="14" max="14" width="11.85546875" style="1" customWidth="1"/>
    <col min="15" max="16384" width="9.140625" style="1"/>
  </cols>
  <sheetData>
    <row r="1" spans="1:14" ht="12.75" customHeight="1" x14ac:dyDescent="0.2">
      <c r="A1" s="221"/>
      <c r="B1" s="222"/>
      <c r="C1" s="222"/>
      <c r="D1" s="107" t="s">
        <v>68</v>
      </c>
      <c r="E1" s="107"/>
      <c r="F1" s="107"/>
      <c r="G1" s="107"/>
      <c r="H1" s="107"/>
      <c r="I1" s="107"/>
      <c r="J1" s="107"/>
      <c r="K1" s="107"/>
      <c r="L1" s="107"/>
      <c r="M1" s="124" t="s">
        <v>53</v>
      </c>
      <c r="N1" s="125"/>
    </row>
    <row r="2" spans="1:14" ht="12.75" customHeight="1" x14ac:dyDescent="0.2">
      <c r="A2" s="223"/>
      <c r="B2" s="224"/>
      <c r="C2" s="224"/>
      <c r="D2" s="108"/>
      <c r="E2" s="108"/>
      <c r="F2" s="108"/>
      <c r="G2" s="108"/>
      <c r="H2" s="108"/>
      <c r="I2" s="108"/>
      <c r="J2" s="108"/>
      <c r="K2" s="108"/>
      <c r="L2" s="108"/>
      <c r="M2" s="126"/>
      <c r="N2" s="127"/>
    </row>
    <row r="3" spans="1:14" ht="23.25" customHeight="1" thickBot="1" x14ac:dyDescent="0.25">
      <c r="A3" s="225"/>
      <c r="B3" s="226"/>
      <c r="C3" s="226"/>
      <c r="D3" s="109" t="s">
        <v>65</v>
      </c>
      <c r="E3" s="109"/>
      <c r="F3" s="109"/>
      <c r="G3" s="109"/>
      <c r="H3" s="109"/>
      <c r="I3" s="109"/>
      <c r="J3" s="109"/>
      <c r="K3" s="109"/>
      <c r="L3" s="109"/>
      <c r="M3" s="128"/>
      <c r="N3" s="129"/>
    </row>
    <row r="4" spans="1:14" ht="13.5" customHeight="1" x14ac:dyDescent="0.2">
      <c r="A4" s="208" t="s">
        <v>22</v>
      </c>
      <c r="B4" s="209"/>
      <c r="C4" s="210"/>
      <c r="D4" s="210"/>
      <c r="E4" s="210"/>
      <c r="F4" s="210"/>
      <c r="G4" s="210"/>
      <c r="H4" s="210"/>
      <c r="I4" s="75"/>
      <c r="J4" s="181" t="s">
        <v>25</v>
      </c>
      <c r="K4" s="181"/>
      <c r="L4" s="181"/>
      <c r="M4" s="181"/>
      <c r="N4" s="182"/>
    </row>
    <row r="5" spans="1:14" s="2" customFormat="1" ht="13.5" customHeight="1" x14ac:dyDescent="0.2">
      <c r="A5" s="204"/>
      <c r="B5" s="205"/>
      <c r="C5" s="206"/>
      <c r="D5" s="206"/>
      <c r="E5" s="206"/>
      <c r="F5" s="206"/>
      <c r="G5" s="206"/>
      <c r="H5" s="206"/>
      <c r="I5" s="74"/>
      <c r="J5" s="183" t="s">
        <v>26</v>
      </c>
      <c r="K5" s="184"/>
      <c r="L5" s="184"/>
      <c r="M5" s="184"/>
      <c r="N5" s="185"/>
    </row>
    <row r="6" spans="1:14" s="2" customFormat="1" ht="13.5" customHeight="1" x14ac:dyDescent="0.2">
      <c r="A6" s="204" t="s">
        <v>23</v>
      </c>
      <c r="B6" s="205"/>
      <c r="C6" s="206"/>
      <c r="D6" s="206"/>
      <c r="E6" s="206"/>
      <c r="F6" s="206"/>
      <c r="G6" s="206"/>
      <c r="H6" s="206"/>
      <c r="I6" s="73"/>
      <c r="J6" s="187" t="s">
        <v>44</v>
      </c>
      <c r="K6" s="187"/>
      <c r="L6" s="187"/>
      <c r="M6" s="187"/>
      <c r="N6" s="188"/>
    </row>
    <row r="7" spans="1:14" s="2" customFormat="1" ht="13.5" customHeight="1" x14ac:dyDescent="0.2">
      <c r="A7" s="204"/>
      <c r="B7" s="205"/>
      <c r="C7" s="206"/>
      <c r="D7" s="206"/>
      <c r="E7" s="206"/>
      <c r="F7" s="206"/>
      <c r="G7" s="206"/>
      <c r="H7" s="206"/>
      <c r="I7" s="72"/>
      <c r="J7" s="190" t="s">
        <v>51</v>
      </c>
      <c r="K7" s="190"/>
      <c r="L7" s="190"/>
      <c r="M7" s="190"/>
      <c r="N7" s="191"/>
    </row>
    <row r="8" spans="1:14" ht="13.5" customHeight="1" x14ac:dyDescent="0.2">
      <c r="A8" s="112" t="s">
        <v>41</v>
      </c>
      <c r="B8" s="230"/>
      <c r="C8" s="113"/>
      <c r="D8" s="113"/>
      <c r="E8" s="113"/>
      <c r="F8" s="113"/>
      <c r="G8" s="113"/>
      <c r="H8" s="113"/>
      <c r="I8" s="68"/>
      <c r="J8" s="193" t="s">
        <v>43</v>
      </c>
      <c r="K8" s="193"/>
      <c r="L8" s="193"/>
      <c r="M8" s="193"/>
      <c r="N8" s="194"/>
    </row>
    <row r="9" spans="1:14" s="2" customFormat="1" ht="13.5" customHeight="1" thickBot="1" x14ac:dyDescent="0.25">
      <c r="A9" s="231"/>
      <c r="B9" s="232"/>
      <c r="C9" s="233"/>
      <c r="D9" s="233"/>
      <c r="E9" s="233"/>
      <c r="F9" s="233"/>
      <c r="G9" s="233"/>
      <c r="H9" s="233"/>
      <c r="I9" s="71"/>
      <c r="J9" s="202" t="s">
        <v>42</v>
      </c>
      <c r="K9" s="202"/>
      <c r="L9" s="202"/>
      <c r="M9" s="202"/>
      <c r="N9" s="203"/>
    </row>
    <row r="10" spans="1:14" s="3" customFormat="1" ht="21" customHeight="1" x14ac:dyDescent="0.2">
      <c r="A10" s="130" t="s">
        <v>105</v>
      </c>
      <c r="B10" s="215" t="s">
        <v>52</v>
      </c>
      <c r="C10" s="207" t="s">
        <v>6</v>
      </c>
      <c r="D10" s="213" t="s">
        <v>7</v>
      </c>
      <c r="E10" s="207" t="s">
        <v>8</v>
      </c>
      <c r="F10" s="207"/>
      <c r="G10" s="207"/>
      <c r="H10" s="207"/>
      <c r="I10" s="207"/>
      <c r="J10" s="207"/>
      <c r="K10" s="207"/>
      <c r="L10" s="207"/>
      <c r="M10" s="207"/>
      <c r="N10" s="227" t="s">
        <v>11</v>
      </c>
    </row>
    <row r="11" spans="1:14" s="3" customFormat="1" ht="21" customHeight="1" x14ac:dyDescent="0.2">
      <c r="A11" s="132"/>
      <c r="B11" s="216"/>
      <c r="C11" s="201"/>
      <c r="D11" s="229"/>
      <c r="E11" s="201" t="s">
        <v>101</v>
      </c>
      <c r="F11" s="201"/>
      <c r="G11" s="201"/>
      <c r="H11" s="201" t="s">
        <v>103</v>
      </c>
      <c r="I11" s="201"/>
      <c r="J11" s="201"/>
      <c r="K11" s="201" t="s">
        <v>102</v>
      </c>
      <c r="L11" s="201" t="s">
        <v>104</v>
      </c>
      <c r="M11" s="201" t="s">
        <v>143</v>
      </c>
      <c r="N11" s="228"/>
    </row>
    <row r="12" spans="1:14" s="3" customFormat="1" ht="33.75" customHeight="1" x14ac:dyDescent="0.2">
      <c r="A12" s="132"/>
      <c r="B12" s="217"/>
      <c r="C12" s="201"/>
      <c r="D12" s="229"/>
      <c r="E12" s="67" t="s">
        <v>142</v>
      </c>
      <c r="F12" s="67" t="s">
        <v>140</v>
      </c>
      <c r="G12" s="67" t="s">
        <v>139</v>
      </c>
      <c r="H12" s="67" t="s">
        <v>141</v>
      </c>
      <c r="I12" s="67" t="s">
        <v>140</v>
      </c>
      <c r="J12" s="67" t="s">
        <v>139</v>
      </c>
      <c r="K12" s="201"/>
      <c r="L12" s="201"/>
      <c r="M12" s="201"/>
      <c r="N12" s="228"/>
    </row>
    <row r="13" spans="1:14" s="4" customFormat="1" ht="27.75" customHeight="1" x14ac:dyDescent="0.2">
      <c r="A13" s="76">
        <v>1</v>
      </c>
      <c r="B13" s="77"/>
      <c r="C13" s="78"/>
      <c r="D13" s="79"/>
      <c r="E13" s="80"/>
      <c r="F13" s="81"/>
      <c r="G13" s="81"/>
      <c r="H13" s="80"/>
      <c r="I13" s="81"/>
      <c r="J13" s="81"/>
      <c r="K13" s="81"/>
      <c r="L13" s="79"/>
      <c r="M13" s="79"/>
      <c r="N13" s="82"/>
    </row>
    <row r="14" spans="1:14" s="4" customFormat="1" ht="22.5" customHeight="1" x14ac:dyDescent="0.2">
      <c r="A14" s="16">
        <v>2</v>
      </c>
      <c r="B14" s="65"/>
      <c r="C14" s="63"/>
      <c r="D14" s="62"/>
      <c r="E14" s="55"/>
      <c r="F14" s="55"/>
      <c r="G14" s="55"/>
      <c r="H14" s="55"/>
      <c r="I14" s="55"/>
      <c r="J14" s="56"/>
      <c r="K14" s="56"/>
      <c r="L14" s="62"/>
      <c r="M14" s="62"/>
      <c r="N14" s="70"/>
    </row>
    <row r="15" spans="1:14" s="4" customFormat="1" ht="22.5" customHeight="1" x14ac:dyDescent="0.2">
      <c r="A15" s="16">
        <v>3</v>
      </c>
      <c r="B15" s="65"/>
      <c r="C15" s="63"/>
      <c r="D15" s="62"/>
      <c r="E15" s="55"/>
      <c r="F15" s="55"/>
      <c r="G15" s="55"/>
      <c r="H15" s="55"/>
      <c r="I15" s="55"/>
      <c r="J15" s="56"/>
      <c r="K15" s="56"/>
      <c r="L15" s="62"/>
      <c r="M15" s="62"/>
      <c r="N15" s="70"/>
    </row>
    <row r="16" spans="1:14" s="4" customFormat="1" ht="22.5" customHeight="1" x14ac:dyDescent="0.2">
      <c r="A16" s="16">
        <v>4</v>
      </c>
      <c r="B16" s="65"/>
      <c r="C16" s="63"/>
      <c r="D16" s="62"/>
      <c r="E16" s="55"/>
      <c r="F16" s="55"/>
      <c r="G16" s="55"/>
      <c r="H16" s="55"/>
      <c r="I16" s="55"/>
      <c r="J16" s="56"/>
      <c r="K16" s="56"/>
      <c r="L16" s="62"/>
      <c r="M16" s="62"/>
      <c r="N16" s="70"/>
    </row>
    <row r="17" spans="1:14" s="4" customFormat="1" ht="22.5" customHeight="1" x14ac:dyDescent="0.2">
      <c r="A17" s="16">
        <v>5</v>
      </c>
      <c r="B17" s="83"/>
      <c r="C17" s="84"/>
      <c r="D17" s="85"/>
      <c r="E17" s="86"/>
      <c r="F17" s="86"/>
      <c r="G17" s="86"/>
      <c r="H17" s="86"/>
      <c r="I17" s="86"/>
      <c r="J17" s="87"/>
      <c r="K17" s="87"/>
      <c r="L17" s="85"/>
      <c r="M17" s="85"/>
      <c r="N17" s="88"/>
    </row>
    <row r="18" spans="1:14" s="4" customFormat="1" ht="22.5" customHeight="1" x14ac:dyDescent="0.2">
      <c r="A18" s="16">
        <v>6</v>
      </c>
      <c r="B18" s="83"/>
      <c r="C18" s="84"/>
      <c r="D18" s="85"/>
      <c r="E18" s="86"/>
      <c r="F18" s="86"/>
      <c r="G18" s="86"/>
      <c r="H18" s="86"/>
      <c r="I18" s="86"/>
      <c r="J18" s="87"/>
      <c r="K18" s="87"/>
      <c r="L18" s="85"/>
      <c r="M18" s="85"/>
      <c r="N18" s="88"/>
    </row>
    <row r="19" spans="1:14" s="4" customFormat="1" ht="22.5" customHeight="1" x14ac:dyDescent="0.2">
      <c r="A19" s="16">
        <v>7</v>
      </c>
      <c r="B19" s="83"/>
      <c r="C19" s="84"/>
      <c r="D19" s="85"/>
      <c r="E19" s="86"/>
      <c r="F19" s="86"/>
      <c r="G19" s="86"/>
      <c r="H19" s="86"/>
      <c r="I19" s="86"/>
      <c r="J19" s="87"/>
      <c r="K19" s="87"/>
      <c r="L19" s="85"/>
      <c r="M19" s="85"/>
      <c r="N19" s="88"/>
    </row>
    <row r="20" spans="1:14" s="4" customFormat="1" ht="22.5" customHeight="1" x14ac:dyDescent="0.2">
      <c r="A20" s="16">
        <v>8</v>
      </c>
      <c r="B20" s="83"/>
      <c r="C20" s="84"/>
      <c r="D20" s="85"/>
      <c r="E20" s="86"/>
      <c r="F20" s="86"/>
      <c r="G20" s="86"/>
      <c r="H20" s="86"/>
      <c r="I20" s="86"/>
      <c r="J20" s="87"/>
      <c r="K20" s="87"/>
      <c r="L20" s="85"/>
      <c r="M20" s="85"/>
      <c r="N20" s="88"/>
    </row>
    <row r="21" spans="1:14" s="4" customFormat="1" ht="22.5" customHeight="1" x14ac:dyDescent="0.2">
      <c r="A21" s="16">
        <v>9</v>
      </c>
      <c r="B21" s="83"/>
      <c r="C21" s="84"/>
      <c r="D21" s="85"/>
      <c r="E21" s="86"/>
      <c r="F21" s="86"/>
      <c r="G21" s="86"/>
      <c r="H21" s="86"/>
      <c r="I21" s="86"/>
      <c r="J21" s="87"/>
      <c r="K21" s="87"/>
      <c r="L21" s="85"/>
      <c r="M21" s="85"/>
      <c r="N21" s="88"/>
    </row>
    <row r="22" spans="1:14" s="4" customFormat="1" ht="22.5" customHeight="1" x14ac:dyDescent="0.2">
      <c r="A22" s="16">
        <v>10</v>
      </c>
      <c r="B22" s="83"/>
      <c r="C22" s="84"/>
      <c r="D22" s="85"/>
      <c r="E22" s="86"/>
      <c r="F22" s="86"/>
      <c r="G22" s="86"/>
      <c r="H22" s="86"/>
      <c r="I22" s="86"/>
      <c r="J22" s="87"/>
      <c r="K22" s="87"/>
      <c r="L22" s="85"/>
      <c r="M22" s="85"/>
      <c r="N22" s="88"/>
    </row>
    <row r="23" spans="1:14" ht="50.25" customHeight="1" thickBot="1" x14ac:dyDescent="0.25">
      <c r="A23" s="120" t="s">
        <v>132</v>
      </c>
      <c r="B23" s="214"/>
      <c r="C23" s="121"/>
      <c r="D23" s="121"/>
      <c r="E23" s="121"/>
      <c r="F23" s="121"/>
      <c r="G23" s="121"/>
      <c r="H23" s="121"/>
      <c r="I23" s="121"/>
      <c r="J23" s="121"/>
      <c r="K23" s="121"/>
      <c r="L23" s="121"/>
      <c r="M23" s="64" t="s">
        <v>56</v>
      </c>
      <c r="N23" s="69">
        <f>SUM(N13:N22)</f>
        <v>0</v>
      </c>
    </row>
    <row r="24" spans="1:14" ht="20.25" customHeight="1" x14ac:dyDescent="0.2">
      <c r="A24" s="211" t="s">
        <v>58</v>
      </c>
      <c r="B24" s="212"/>
      <c r="C24" s="213"/>
      <c r="D24" s="213"/>
      <c r="E24" s="213"/>
      <c r="F24" s="213"/>
      <c r="G24" s="213"/>
      <c r="H24" s="213"/>
      <c r="I24" s="213"/>
      <c r="J24" s="213"/>
      <c r="K24" s="213"/>
      <c r="L24" s="213"/>
      <c r="M24" s="213"/>
      <c r="N24" s="131"/>
    </row>
    <row r="25" spans="1:14" ht="44.25" customHeight="1" thickBot="1" x14ac:dyDescent="0.25">
      <c r="A25" s="218" t="s">
        <v>57</v>
      </c>
      <c r="B25" s="219"/>
      <c r="C25" s="219"/>
      <c r="D25" s="219"/>
      <c r="E25" s="219"/>
      <c r="F25" s="219"/>
      <c r="G25" s="219"/>
      <c r="H25" s="219"/>
      <c r="I25" s="219"/>
      <c r="J25" s="219"/>
      <c r="K25" s="219"/>
      <c r="L25" s="219"/>
      <c r="M25" s="219"/>
      <c r="N25" s="220"/>
    </row>
  </sheetData>
  <mergeCells count="27">
    <mergeCell ref="A1:C3"/>
    <mergeCell ref="D1:L2"/>
    <mergeCell ref="D3:L3"/>
    <mergeCell ref="M1:N3"/>
    <mergeCell ref="N10:N12"/>
    <mergeCell ref="C10:C12"/>
    <mergeCell ref="D10:D12"/>
    <mergeCell ref="J4:N4"/>
    <mergeCell ref="A8:H9"/>
    <mergeCell ref="M11:M12"/>
    <mergeCell ref="A10:A12"/>
    <mergeCell ref="A24:N24"/>
    <mergeCell ref="A23:L23"/>
    <mergeCell ref="B10:B12"/>
    <mergeCell ref="A25:N25"/>
    <mergeCell ref="K11:K12"/>
    <mergeCell ref="L11:L12"/>
    <mergeCell ref="J5:N5"/>
    <mergeCell ref="J7:N7"/>
    <mergeCell ref="E11:G11"/>
    <mergeCell ref="J9:N9"/>
    <mergeCell ref="J8:N8"/>
    <mergeCell ref="J6:N6"/>
    <mergeCell ref="A6:H7"/>
    <mergeCell ref="E10:M10"/>
    <mergeCell ref="A4:H5"/>
    <mergeCell ref="H11:J11"/>
  </mergeCells>
  <printOptions horizontalCentered="1" verticalCentered="1"/>
  <pageMargins left="0.39370078740157483" right="0.39370078740157483" top="0.59055118110236227" bottom="0.59055118110236227" header="0.51181102362204722" footer="0.51181102362204722"/>
  <pageSetup paperSize="9" orientation="landscape" horizont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2E13-39F6-4107-8A33-5A00225B066F}">
  <dimension ref="A1:K24"/>
  <sheetViews>
    <sheetView showGridLines="0" zoomScale="120" zoomScaleNormal="120" workbookViewId="0">
      <selection activeCell="A22" sqref="A22:G22"/>
    </sheetView>
  </sheetViews>
  <sheetFormatPr defaultRowHeight="12.75" x14ac:dyDescent="0.2"/>
  <cols>
    <col min="1" max="1" width="8.140625" style="1" customWidth="1"/>
    <col min="2" max="2" width="13.140625" style="1" customWidth="1"/>
    <col min="3" max="3" width="11" style="1" customWidth="1"/>
    <col min="4" max="4" width="41" style="1" customWidth="1"/>
    <col min="5" max="10" width="8.140625" style="1" customWidth="1"/>
    <col min="11" max="11" width="17.140625" style="1" customWidth="1"/>
    <col min="12" max="16384" width="9.140625" style="1"/>
  </cols>
  <sheetData>
    <row r="1" spans="1:11" ht="16.5" customHeight="1" x14ac:dyDescent="0.2">
      <c r="A1" s="221"/>
      <c r="B1" s="222"/>
      <c r="C1" s="249"/>
      <c r="D1" s="107" t="s">
        <v>68</v>
      </c>
      <c r="E1" s="107"/>
      <c r="F1" s="107"/>
      <c r="G1" s="107"/>
      <c r="H1" s="107"/>
      <c r="I1" s="107"/>
      <c r="J1" s="124" t="s">
        <v>53</v>
      </c>
      <c r="K1" s="125"/>
    </row>
    <row r="2" spans="1:11" ht="18.75" customHeight="1" x14ac:dyDescent="0.2">
      <c r="A2" s="223"/>
      <c r="B2" s="224"/>
      <c r="C2" s="250"/>
      <c r="D2" s="108"/>
      <c r="E2" s="108"/>
      <c r="F2" s="108"/>
      <c r="G2" s="108"/>
      <c r="H2" s="108"/>
      <c r="I2" s="108"/>
      <c r="J2" s="126"/>
      <c r="K2" s="127"/>
    </row>
    <row r="3" spans="1:11" ht="23.25" customHeight="1" thickBot="1" x14ac:dyDescent="0.25">
      <c r="A3" s="225"/>
      <c r="B3" s="226"/>
      <c r="C3" s="251"/>
      <c r="D3" s="109" t="s">
        <v>64</v>
      </c>
      <c r="E3" s="109"/>
      <c r="F3" s="109"/>
      <c r="G3" s="109"/>
      <c r="H3" s="109"/>
      <c r="I3" s="109"/>
      <c r="J3" s="128"/>
      <c r="K3" s="129"/>
    </row>
    <row r="4" spans="1:11" ht="13.5" customHeight="1" x14ac:dyDescent="0.2">
      <c r="A4" s="208" t="s">
        <v>22</v>
      </c>
      <c r="B4" s="210"/>
      <c r="C4" s="210"/>
      <c r="D4" s="210"/>
      <c r="E4" s="210"/>
      <c r="F4" s="210"/>
      <c r="G4" s="210"/>
      <c r="H4" s="181" t="s">
        <v>25</v>
      </c>
      <c r="I4" s="181"/>
      <c r="J4" s="181"/>
      <c r="K4" s="182"/>
    </row>
    <row r="5" spans="1:11" s="2" customFormat="1" ht="13.5" customHeight="1" x14ac:dyDescent="0.2">
      <c r="A5" s="204"/>
      <c r="B5" s="206"/>
      <c r="C5" s="206"/>
      <c r="D5" s="206"/>
      <c r="E5" s="206"/>
      <c r="F5" s="206"/>
      <c r="G5" s="206"/>
      <c r="H5" s="183" t="s">
        <v>26</v>
      </c>
      <c r="I5" s="184"/>
      <c r="J5" s="184"/>
      <c r="K5" s="185"/>
    </row>
    <row r="6" spans="1:11" s="2" customFormat="1" ht="13.5" customHeight="1" x14ac:dyDescent="0.2">
      <c r="A6" s="204" t="s">
        <v>23</v>
      </c>
      <c r="B6" s="206"/>
      <c r="C6" s="206"/>
      <c r="D6" s="206"/>
      <c r="E6" s="206"/>
      <c r="F6" s="206"/>
      <c r="G6" s="206"/>
      <c r="H6" s="187" t="s">
        <v>44</v>
      </c>
      <c r="I6" s="187"/>
      <c r="J6" s="187"/>
      <c r="K6" s="188"/>
    </row>
    <row r="7" spans="1:11" s="2" customFormat="1" ht="13.5" customHeight="1" x14ac:dyDescent="0.2">
      <c r="A7" s="204"/>
      <c r="B7" s="206"/>
      <c r="C7" s="206"/>
      <c r="D7" s="206"/>
      <c r="E7" s="206"/>
      <c r="F7" s="206"/>
      <c r="G7" s="206"/>
      <c r="H7" s="190" t="s">
        <v>118</v>
      </c>
      <c r="I7" s="190"/>
      <c r="J7" s="190"/>
      <c r="K7" s="191"/>
    </row>
    <row r="8" spans="1:11" ht="13.5" customHeight="1" x14ac:dyDescent="0.2">
      <c r="A8" s="112" t="s">
        <v>41</v>
      </c>
      <c r="B8" s="113"/>
      <c r="C8" s="113"/>
      <c r="D8" s="113"/>
      <c r="E8" s="113"/>
      <c r="F8" s="113"/>
      <c r="G8" s="113"/>
      <c r="H8" s="193" t="s">
        <v>43</v>
      </c>
      <c r="I8" s="193"/>
      <c r="J8" s="193"/>
      <c r="K8" s="194"/>
    </row>
    <row r="9" spans="1:11" s="2" customFormat="1" ht="13.5" customHeight="1" thickBot="1" x14ac:dyDescent="0.25">
      <c r="A9" s="120"/>
      <c r="B9" s="121"/>
      <c r="C9" s="121"/>
      <c r="D9" s="121"/>
      <c r="E9" s="121"/>
      <c r="F9" s="121"/>
      <c r="G9" s="121"/>
      <c r="H9" s="247" t="s">
        <v>120</v>
      </c>
      <c r="I9" s="247"/>
      <c r="J9" s="247"/>
      <c r="K9" s="248"/>
    </row>
    <row r="10" spans="1:11" s="3" customFormat="1" ht="17.25" customHeight="1" x14ac:dyDescent="0.2">
      <c r="A10" s="19" t="s">
        <v>9</v>
      </c>
      <c r="B10" s="215" t="s">
        <v>52</v>
      </c>
      <c r="C10" s="140" t="s">
        <v>6</v>
      </c>
      <c r="D10" s="213" t="s">
        <v>7</v>
      </c>
      <c r="E10" s="140" t="s">
        <v>96</v>
      </c>
      <c r="F10" s="141"/>
      <c r="G10" s="141"/>
      <c r="H10" s="141"/>
      <c r="I10" s="141"/>
      <c r="J10" s="161"/>
      <c r="K10" s="245" t="s">
        <v>11</v>
      </c>
    </row>
    <row r="11" spans="1:11" s="3" customFormat="1" ht="17.25" customHeight="1" x14ac:dyDescent="0.2">
      <c r="A11" s="20" t="s">
        <v>10</v>
      </c>
      <c r="B11" s="217"/>
      <c r="C11" s="244"/>
      <c r="D11" s="229"/>
      <c r="E11" s="201" t="s">
        <v>97</v>
      </c>
      <c r="F11" s="201"/>
      <c r="G11" s="201"/>
      <c r="H11" s="201" t="s">
        <v>98</v>
      </c>
      <c r="I11" s="201"/>
      <c r="J11" s="201"/>
      <c r="K11" s="246"/>
    </row>
    <row r="12" spans="1:11" s="4" customFormat="1" ht="22.5" customHeight="1" x14ac:dyDescent="0.2">
      <c r="A12" s="16">
        <v>1</v>
      </c>
      <c r="B12" s="6">
        <v>850020</v>
      </c>
      <c r="C12" s="7">
        <v>43193</v>
      </c>
      <c r="D12" s="8" t="s">
        <v>100</v>
      </c>
      <c r="E12" s="237" t="s">
        <v>99</v>
      </c>
      <c r="F12" s="237"/>
      <c r="G12" s="237"/>
      <c r="H12" s="238" t="s">
        <v>107</v>
      </c>
      <c r="I12" s="237"/>
      <c r="J12" s="237"/>
      <c r="K12" s="17">
        <v>400</v>
      </c>
    </row>
    <row r="13" spans="1:11" s="4" customFormat="1" ht="22.5" customHeight="1" x14ac:dyDescent="0.2">
      <c r="A13" s="16">
        <v>2</v>
      </c>
      <c r="B13" s="6"/>
      <c r="C13" s="7"/>
      <c r="D13" s="8"/>
      <c r="E13" s="234"/>
      <c r="F13" s="235"/>
      <c r="G13" s="236"/>
      <c r="H13" s="234"/>
      <c r="I13" s="235"/>
      <c r="J13" s="236"/>
      <c r="K13" s="17"/>
    </row>
    <row r="14" spans="1:11" s="4" customFormat="1" ht="22.5" customHeight="1" x14ac:dyDescent="0.2">
      <c r="A14" s="16">
        <v>3</v>
      </c>
      <c r="B14" s="6"/>
      <c r="C14" s="7"/>
      <c r="D14" s="8"/>
      <c r="E14" s="234"/>
      <c r="F14" s="235"/>
      <c r="G14" s="236"/>
      <c r="H14" s="234"/>
      <c r="I14" s="235"/>
      <c r="J14" s="236"/>
      <c r="K14" s="17"/>
    </row>
    <row r="15" spans="1:11" s="4" customFormat="1" ht="22.5" customHeight="1" x14ac:dyDescent="0.2">
      <c r="A15" s="16">
        <v>4</v>
      </c>
      <c r="B15" s="6"/>
      <c r="C15" s="7"/>
      <c r="D15" s="8"/>
      <c r="E15" s="234"/>
      <c r="F15" s="235"/>
      <c r="G15" s="236"/>
      <c r="H15" s="234"/>
      <c r="I15" s="235"/>
      <c r="J15" s="236"/>
      <c r="K15" s="17"/>
    </row>
    <row r="16" spans="1:11" s="4" customFormat="1" ht="22.5" customHeight="1" x14ac:dyDescent="0.2">
      <c r="A16" s="16">
        <v>5</v>
      </c>
      <c r="B16" s="5"/>
      <c r="C16" s="10"/>
      <c r="D16" s="12"/>
      <c r="E16" s="234"/>
      <c r="F16" s="235"/>
      <c r="G16" s="236"/>
      <c r="H16" s="234"/>
      <c r="I16" s="235"/>
      <c r="J16" s="236"/>
      <c r="K16" s="18"/>
    </row>
    <row r="17" spans="1:11" s="4" customFormat="1" ht="22.5" customHeight="1" x14ac:dyDescent="0.2">
      <c r="A17" s="16">
        <v>6</v>
      </c>
      <c r="B17" s="12"/>
      <c r="C17" s="13"/>
      <c r="D17" s="12"/>
      <c r="E17" s="234"/>
      <c r="F17" s="235"/>
      <c r="G17" s="236"/>
      <c r="H17" s="234"/>
      <c r="I17" s="235"/>
      <c r="J17" s="236"/>
      <c r="K17" s="18"/>
    </row>
    <row r="18" spans="1:11" s="4" customFormat="1" ht="22.5" customHeight="1" x14ac:dyDescent="0.2">
      <c r="A18" s="16">
        <v>7</v>
      </c>
      <c r="B18" s="12"/>
      <c r="C18" s="13"/>
      <c r="D18" s="12"/>
      <c r="E18" s="234"/>
      <c r="F18" s="235"/>
      <c r="G18" s="236"/>
      <c r="H18" s="234"/>
      <c r="I18" s="235"/>
      <c r="J18" s="236"/>
      <c r="K18" s="18"/>
    </row>
    <row r="19" spans="1:11" s="4" customFormat="1" ht="22.5" customHeight="1" x14ac:dyDescent="0.2">
      <c r="A19" s="16">
        <v>8</v>
      </c>
      <c r="B19" s="12"/>
      <c r="C19" s="13"/>
      <c r="D19" s="12"/>
      <c r="E19" s="234"/>
      <c r="F19" s="235"/>
      <c r="G19" s="236"/>
      <c r="H19" s="234"/>
      <c r="I19" s="235"/>
      <c r="J19" s="236"/>
      <c r="K19" s="18"/>
    </row>
    <row r="20" spans="1:11" s="4" customFormat="1" ht="22.5" customHeight="1" x14ac:dyDescent="0.2">
      <c r="A20" s="16">
        <v>9</v>
      </c>
      <c r="B20" s="12"/>
      <c r="C20" s="13"/>
      <c r="D20" s="12"/>
      <c r="E20" s="234"/>
      <c r="F20" s="235"/>
      <c r="G20" s="236"/>
      <c r="H20" s="234"/>
      <c r="I20" s="235"/>
      <c r="J20" s="236"/>
      <c r="K20" s="18"/>
    </row>
    <row r="21" spans="1:11" s="4" customFormat="1" ht="22.5" customHeight="1" x14ac:dyDescent="0.2">
      <c r="A21" s="16">
        <v>10</v>
      </c>
      <c r="B21" s="12"/>
      <c r="C21" s="13"/>
      <c r="D21" s="12"/>
      <c r="E21" s="234"/>
      <c r="F21" s="235"/>
      <c r="G21" s="236"/>
      <c r="H21" s="234"/>
      <c r="I21" s="235"/>
      <c r="J21" s="236"/>
      <c r="K21" s="18"/>
    </row>
    <row r="22" spans="1:11" ht="64.5" customHeight="1" thickBot="1" x14ac:dyDescent="0.25">
      <c r="A22" s="239" t="s">
        <v>133</v>
      </c>
      <c r="B22" s="240"/>
      <c r="C22" s="240"/>
      <c r="D22" s="240"/>
      <c r="E22" s="240"/>
      <c r="F22" s="240"/>
      <c r="G22" s="214"/>
      <c r="H22" s="241" t="s">
        <v>56</v>
      </c>
      <c r="I22" s="242"/>
      <c r="J22" s="243"/>
      <c r="K22" s="21">
        <f>SUM(K12:K21)</f>
        <v>400</v>
      </c>
    </row>
    <row r="23" spans="1:11" ht="20.25" customHeight="1" x14ac:dyDescent="0.2">
      <c r="A23" s="211" t="s">
        <v>58</v>
      </c>
      <c r="B23" s="213"/>
      <c r="C23" s="213"/>
      <c r="D23" s="213"/>
      <c r="E23" s="213"/>
      <c r="F23" s="213"/>
      <c r="G23" s="213"/>
      <c r="H23" s="213"/>
      <c r="I23" s="213"/>
      <c r="J23" s="213"/>
      <c r="K23" s="131"/>
    </row>
    <row r="24" spans="1:11" ht="44.25" customHeight="1" thickBot="1" x14ac:dyDescent="0.25">
      <c r="A24" s="218" t="s">
        <v>57</v>
      </c>
      <c r="B24" s="219"/>
      <c r="C24" s="219"/>
      <c r="D24" s="219"/>
      <c r="E24" s="219"/>
      <c r="F24" s="219"/>
      <c r="G24" s="219"/>
      <c r="H24" s="219"/>
      <c r="I24" s="219"/>
      <c r="J24" s="219"/>
      <c r="K24" s="220"/>
    </row>
  </sheetData>
  <mergeCells count="44">
    <mergeCell ref="A1:C3"/>
    <mergeCell ref="D1:I2"/>
    <mergeCell ref="J1:K3"/>
    <mergeCell ref="D3:I3"/>
    <mergeCell ref="A4:G5"/>
    <mergeCell ref="H4:K4"/>
    <mergeCell ref="H5:K5"/>
    <mergeCell ref="E11:G11"/>
    <mergeCell ref="A6:G7"/>
    <mergeCell ref="H6:K6"/>
    <mergeCell ref="H7:K7"/>
    <mergeCell ref="A8:G9"/>
    <mergeCell ref="H8:K8"/>
    <mergeCell ref="H9:K9"/>
    <mergeCell ref="E19:G19"/>
    <mergeCell ref="H17:J17"/>
    <mergeCell ref="B10:B11"/>
    <mergeCell ref="C10:C11"/>
    <mergeCell ref="D10:D11"/>
    <mergeCell ref="K10:K11"/>
    <mergeCell ref="E10:J10"/>
    <mergeCell ref="H11:J11"/>
    <mergeCell ref="E15:G15"/>
    <mergeCell ref="H15:J15"/>
    <mergeCell ref="H14:J14"/>
    <mergeCell ref="A23:K23"/>
    <mergeCell ref="A24:K24"/>
    <mergeCell ref="A22:G22"/>
    <mergeCell ref="H22:J22"/>
    <mergeCell ref="E18:G18"/>
    <mergeCell ref="E16:G16"/>
    <mergeCell ref="H16:J16"/>
    <mergeCell ref="E17:G17"/>
    <mergeCell ref="H18:J18"/>
    <mergeCell ref="H19:J19"/>
    <mergeCell ref="E20:G20"/>
    <mergeCell ref="H20:J20"/>
    <mergeCell ref="E21:G21"/>
    <mergeCell ref="H21:J21"/>
    <mergeCell ref="E12:G12"/>
    <mergeCell ref="H12:J12"/>
    <mergeCell ref="E13:G13"/>
    <mergeCell ref="H13:J13"/>
    <mergeCell ref="E14:G14"/>
  </mergeCells>
  <printOptions horizontalCentered="1" verticalCentered="1"/>
  <pageMargins left="0.39370078740157483" right="0.39370078740157483" top="0.59055118110236227" bottom="0.59055118110236227" header="0.51181102362204722" footer="0.51181102362204722"/>
  <pageSetup paperSize="9" orientation="landscape"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30156-E017-4D10-AC65-F072E995AB58}">
  <dimension ref="A1:M23"/>
  <sheetViews>
    <sheetView showGridLines="0" zoomScale="120" zoomScaleNormal="120" workbookViewId="0">
      <selection activeCell="A21" sqref="A21:I21"/>
    </sheetView>
  </sheetViews>
  <sheetFormatPr defaultRowHeight="12.75" x14ac:dyDescent="0.2"/>
  <cols>
    <col min="1" max="1" width="8.140625" style="1" customWidth="1"/>
    <col min="2" max="2" width="13.140625" style="1" customWidth="1"/>
    <col min="3" max="4" width="11" style="1" customWidth="1"/>
    <col min="5" max="5" width="9.5703125" style="1" customWidth="1"/>
    <col min="6" max="6" width="28.5703125" style="1" customWidth="1"/>
    <col min="7" max="9" width="6.5703125" style="1" customWidth="1"/>
    <col min="10" max="10" width="9.5703125" style="1" customWidth="1"/>
    <col min="11" max="11" width="9.42578125" style="1" customWidth="1"/>
    <col min="12" max="12" width="8.5703125" style="1" hidden="1" customWidth="1"/>
    <col min="13" max="13" width="17.140625" style="1" customWidth="1"/>
    <col min="14" max="16384" width="9.140625" style="1"/>
  </cols>
  <sheetData>
    <row r="1" spans="1:13" ht="16.5" customHeight="1" x14ac:dyDescent="0.2">
      <c r="A1" s="221"/>
      <c r="B1" s="222"/>
      <c r="C1" s="249"/>
      <c r="D1" s="259" t="s">
        <v>68</v>
      </c>
      <c r="E1" s="260"/>
      <c r="F1" s="260"/>
      <c r="G1" s="260"/>
      <c r="H1" s="260"/>
      <c r="I1" s="260"/>
      <c r="J1" s="260"/>
      <c r="K1" s="261"/>
      <c r="L1" s="124" t="s">
        <v>53</v>
      </c>
      <c r="M1" s="125"/>
    </row>
    <row r="2" spans="1:13" ht="18.75" customHeight="1" x14ac:dyDescent="0.2">
      <c r="A2" s="223"/>
      <c r="B2" s="224"/>
      <c r="C2" s="250"/>
      <c r="D2" s="262"/>
      <c r="E2" s="263"/>
      <c r="F2" s="263"/>
      <c r="G2" s="263"/>
      <c r="H2" s="263"/>
      <c r="I2" s="263"/>
      <c r="J2" s="263"/>
      <c r="K2" s="264"/>
      <c r="L2" s="126"/>
      <c r="M2" s="127"/>
    </row>
    <row r="3" spans="1:13" ht="23.25" customHeight="1" thickBot="1" x14ac:dyDescent="0.25">
      <c r="A3" s="225"/>
      <c r="B3" s="226"/>
      <c r="C3" s="251"/>
      <c r="D3" s="265" t="s">
        <v>55</v>
      </c>
      <c r="E3" s="266"/>
      <c r="F3" s="266"/>
      <c r="G3" s="266"/>
      <c r="H3" s="266"/>
      <c r="I3" s="266"/>
      <c r="J3" s="266"/>
      <c r="K3" s="267"/>
      <c r="L3" s="128"/>
      <c r="M3" s="129"/>
    </row>
    <row r="4" spans="1:13" ht="13.5" customHeight="1" x14ac:dyDescent="0.2">
      <c r="A4" s="208" t="s">
        <v>22</v>
      </c>
      <c r="B4" s="210"/>
      <c r="C4" s="210"/>
      <c r="D4" s="210"/>
      <c r="E4" s="210"/>
      <c r="F4" s="210"/>
      <c r="G4" s="210"/>
      <c r="H4" s="210"/>
      <c r="I4" s="210"/>
      <c r="J4" s="181" t="s">
        <v>25</v>
      </c>
      <c r="K4" s="181"/>
      <c r="L4" s="181"/>
      <c r="M4" s="182"/>
    </row>
    <row r="5" spans="1:13" s="2" customFormat="1" ht="13.5" customHeight="1" x14ac:dyDescent="0.2">
      <c r="A5" s="204"/>
      <c r="B5" s="206"/>
      <c r="C5" s="206"/>
      <c r="D5" s="206"/>
      <c r="E5" s="206"/>
      <c r="F5" s="206"/>
      <c r="G5" s="206"/>
      <c r="H5" s="206"/>
      <c r="I5" s="206"/>
      <c r="J5" s="183" t="s">
        <v>26</v>
      </c>
      <c r="K5" s="184"/>
      <c r="L5" s="184"/>
      <c r="M5" s="185"/>
    </row>
    <row r="6" spans="1:13" s="2" customFormat="1" ht="13.5" customHeight="1" x14ac:dyDescent="0.2">
      <c r="A6" s="204" t="s">
        <v>23</v>
      </c>
      <c r="B6" s="206"/>
      <c r="C6" s="206"/>
      <c r="D6" s="206"/>
      <c r="E6" s="206"/>
      <c r="F6" s="206"/>
      <c r="G6" s="206"/>
      <c r="H6" s="206"/>
      <c r="I6" s="206"/>
      <c r="J6" s="187" t="s">
        <v>44</v>
      </c>
      <c r="K6" s="187"/>
      <c r="L6" s="187"/>
      <c r="M6" s="188"/>
    </row>
    <row r="7" spans="1:13" s="2" customFormat="1" ht="13.5" customHeight="1" x14ac:dyDescent="0.2">
      <c r="A7" s="204"/>
      <c r="B7" s="206"/>
      <c r="C7" s="206"/>
      <c r="D7" s="206"/>
      <c r="E7" s="206"/>
      <c r="F7" s="206"/>
      <c r="G7" s="206"/>
      <c r="H7" s="206"/>
      <c r="I7" s="206"/>
      <c r="J7" s="190" t="s">
        <v>118</v>
      </c>
      <c r="K7" s="190"/>
      <c r="L7" s="190"/>
      <c r="M7" s="191"/>
    </row>
    <row r="8" spans="1:13" ht="13.5" customHeight="1" x14ac:dyDescent="0.2">
      <c r="A8" s="112" t="s">
        <v>41</v>
      </c>
      <c r="B8" s="113"/>
      <c r="C8" s="113"/>
      <c r="D8" s="113"/>
      <c r="E8" s="113"/>
      <c r="F8" s="113"/>
      <c r="G8" s="113"/>
      <c r="H8" s="113"/>
      <c r="I8" s="113"/>
      <c r="J8" s="193" t="s">
        <v>43</v>
      </c>
      <c r="K8" s="193"/>
      <c r="L8" s="193"/>
      <c r="M8" s="194"/>
    </row>
    <row r="9" spans="1:13" s="2" customFormat="1" ht="13.5" customHeight="1" thickBot="1" x14ac:dyDescent="0.25">
      <c r="A9" s="120"/>
      <c r="B9" s="121"/>
      <c r="C9" s="121"/>
      <c r="D9" s="121"/>
      <c r="E9" s="121"/>
      <c r="F9" s="121"/>
      <c r="G9" s="121"/>
      <c r="H9" s="121"/>
      <c r="I9" s="121"/>
      <c r="J9" s="247" t="s">
        <v>121</v>
      </c>
      <c r="K9" s="247"/>
      <c r="L9" s="247"/>
      <c r="M9" s="248"/>
    </row>
    <row r="10" spans="1:13" s="3" customFormat="1" ht="17.25" customHeight="1" x14ac:dyDescent="0.2">
      <c r="A10" s="19" t="s">
        <v>9</v>
      </c>
      <c r="B10" s="215" t="s">
        <v>52</v>
      </c>
      <c r="C10" s="140" t="s">
        <v>6</v>
      </c>
      <c r="D10" s="140" t="s">
        <v>110</v>
      </c>
      <c r="E10" s="140" t="s">
        <v>109</v>
      </c>
      <c r="F10" s="213" t="s">
        <v>7</v>
      </c>
      <c r="G10" s="140" t="s">
        <v>108</v>
      </c>
      <c r="H10" s="141"/>
      <c r="I10" s="141"/>
      <c r="J10" s="141"/>
      <c r="K10" s="141"/>
      <c r="L10" s="161"/>
      <c r="M10" s="245" t="s">
        <v>11</v>
      </c>
    </row>
    <row r="11" spans="1:13" s="3" customFormat="1" ht="17.25" customHeight="1" x14ac:dyDescent="0.2">
      <c r="A11" s="58" t="s">
        <v>10</v>
      </c>
      <c r="B11" s="217"/>
      <c r="C11" s="244"/>
      <c r="D11" s="244"/>
      <c r="E11" s="244"/>
      <c r="F11" s="229"/>
      <c r="G11" s="244"/>
      <c r="H11" s="257"/>
      <c r="I11" s="257"/>
      <c r="J11" s="257"/>
      <c r="K11" s="257"/>
      <c r="L11" s="258"/>
      <c r="M11" s="246"/>
    </row>
    <row r="12" spans="1:13" s="4" customFormat="1" ht="22.5" customHeight="1" x14ac:dyDescent="0.2">
      <c r="A12" s="16">
        <v>1</v>
      </c>
      <c r="B12" s="6"/>
      <c r="C12" s="7"/>
      <c r="D12" s="7"/>
      <c r="E12" s="6"/>
      <c r="F12" s="8"/>
      <c r="G12" s="255"/>
      <c r="H12" s="255"/>
      <c r="I12" s="255"/>
      <c r="J12" s="255"/>
      <c r="K12" s="255"/>
      <c r="L12" s="255"/>
      <c r="M12" s="17"/>
    </row>
    <row r="13" spans="1:13" s="4" customFormat="1" ht="22.5" customHeight="1" x14ac:dyDescent="0.2">
      <c r="A13" s="16">
        <v>2</v>
      </c>
      <c r="B13" s="6"/>
      <c r="C13" s="7"/>
      <c r="D13" s="7"/>
      <c r="E13" s="6"/>
      <c r="F13" s="8"/>
      <c r="G13" s="256"/>
      <c r="H13" s="256"/>
      <c r="I13" s="256"/>
      <c r="J13" s="256"/>
      <c r="K13" s="256"/>
      <c r="L13" s="256"/>
      <c r="M13" s="17"/>
    </row>
    <row r="14" spans="1:13" s="4" customFormat="1" ht="22.5" customHeight="1" x14ac:dyDescent="0.2">
      <c r="A14" s="16">
        <v>3</v>
      </c>
      <c r="B14" s="6"/>
      <c r="C14" s="7"/>
      <c r="D14" s="7"/>
      <c r="E14" s="6"/>
      <c r="F14" s="8"/>
      <c r="G14" s="252"/>
      <c r="H14" s="253"/>
      <c r="I14" s="253"/>
      <c r="J14" s="253"/>
      <c r="K14" s="253"/>
      <c r="L14" s="254"/>
      <c r="M14" s="17"/>
    </row>
    <row r="15" spans="1:13" s="4" customFormat="1" ht="22.5" customHeight="1" x14ac:dyDescent="0.2">
      <c r="A15" s="16">
        <v>4</v>
      </c>
      <c r="B15" s="6"/>
      <c r="C15" s="7"/>
      <c r="D15" s="7"/>
      <c r="E15" s="6"/>
      <c r="F15" s="8"/>
      <c r="G15" s="252"/>
      <c r="H15" s="253"/>
      <c r="I15" s="253"/>
      <c r="J15" s="253"/>
      <c r="K15" s="253"/>
      <c r="L15" s="254"/>
      <c r="M15" s="17"/>
    </row>
    <row r="16" spans="1:13" s="4" customFormat="1" ht="22.5" customHeight="1" x14ac:dyDescent="0.2">
      <c r="A16" s="16">
        <v>5</v>
      </c>
      <c r="B16" s="5"/>
      <c r="C16" s="10"/>
      <c r="D16" s="10"/>
      <c r="E16" s="11"/>
      <c r="F16" s="12"/>
      <c r="G16" s="252"/>
      <c r="H16" s="253"/>
      <c r="I16" s="253"/>
      <c r="J16" s="253"/>
      <c r="K16" s="253"/>
      <c r="L16" s="254"/>
      <c r="M16" s="18"/>
    </row>
    <row r="17" spans="1:13" s="4" customFormat="1" ht="22.5" customHeight="1" x14ac:dyDescent="0.2">
      <c r="A17" s="16">
        <v>6</v>
      </c>
      <c r="B17" s="12"/>
      <c r="C17" s="13"/>
      <c r="D17" s="13"/>
      <c r="E17" s="14"/>
      <c r="F17" s="12"/>
      <c r="G17" s="252"/>
      <c r="H17" s="253"/>
      <c r="I17" s="253"/>
      <c r="J17" s="253"/>
      <c r="K17" s="253"/>
      <c r="L17" s="254"/>
      <c r="M17" s="18"/>
    </row>
    <row r="18" spans="1:13" s="4" customFormat="1" ht="22.5" customHeight="1" x14ac:dyDescent="0.2">
      <c r="A18" s="16">
        <v>7</v>
      </c>
      <c r="B18" s="12"/>
      <c r="C18" s="13"/>
      <c r="D18" s="13"/>
      <c r="E18" s="14"/>
      <c r="F18" s="12"/>
      <c r="G18" s="252"/>
      <c r="H18" s="253"/>
      <c r="I18" s="253"/>
      <c r="J18" s="253"/>
      <c r="K18" s="253"/>
      <c r="L18" s="254"/>
      <c r="M18" s="18"/>
    </row>
    <row r="19" spans="1:13" s="4" customFormat="1" ht="22.5" customHeight="1" x14ac:dyDescent="0.2">
      <c r="A19" s="16">
        <v>8</v>
      </c>
      <c r="B19" s="12"/>
      <c r="C19" s="13"/>
      <c r="D19" s="13"/>
      <c r="E19" s="14"/>
      <c r="F19" s="12"/>
      <c r="G19" s="252"/>
      <c r="H19" s="253"/>
      <c r="I19" s="253"/>
      <c r="J19" s="253"/>
      <c r="K19" s="253"/>
      <c r="L19" s="254"/>
      <c r="M19" s="18"/>
    </row>
    <row r="20" spans="1:13" s="4" customFormat="1" ht="22.5" customHeight="1" x14ac:dyDescent="0.2">
      <c r="A20" s="16">
        <v>9</v>
      </c>
      <c r="B20" s="12"/>
      <c r="C20" s="13"/>
      <c r="D20" s="13"/>
      <c r="E20" s="14"/>
      <c r="F20" s="12"/>
      <c r="G20" s="252"/>
      <c r="H20" s="253"/>
      <c r="I20" s="253"/>
      <c r="J20" s="253"/>
      <c r="K20" s="253"/>
      <c r="L20" s="254"/>
      <c r="M20" s="18"/>
    </row>
    <row r="21" spans="1:13" ht="54" customHeight="1" thickBot="1" x14ac:dyDescent="0.25">
      <c r="A21" s="239" t="s">
        <v>134</v>
      </c>
      <c r="B21" s="240"/>
      <c r="C21" s="240"/>
      <c r="D21" s="240"/>
      <c r="E21" s="240"/>
      <c r="F21" s="240"/>
      <c r="G21" s="240"/>
      <c r="H21" s="240"/>
      <c r="I21" s="214"/>
      <c r="J21" s="241" t="s">
        <v>56</v>
      </c>
      <c r="K21" s="242"/>
      <c r="L21" s="243"/>
      <c r="M21" s="21">
        <f>SUM(M12:M20)</f>
        <v>0</v>
      </c>
    </row>
    <row r="22" spans="1:13" ht="20.25" customHeight="1" x14ac:dyDescent="0.2">
      <c r="A22" s="211" t="s">
        <v>58</v>
      </c>
      <c r="B22" s="213"/>
      <c r="C22" s="213"/>
      <c r="D22" s="213"/>
      <c r="E22" s="213"/>
      <c r="F22" s="213"/>
      <c r="G22" s="213"/>
      <c r="H22" s="213"/>
      <c r="I22" s="213"/>
      <c r="J22" s="213"/>
      <c r="K22" s="213"/>
      <c r="L22" s="213"/>
      <c r="M22" s="131"/>
    </row>
    <row r="23" spans="1:13" ht="44.25" customHeight="1" thickBot="1" x14ac:dyDescent="0.25">
      <c r="A23" s="218" t="s">
        <v>115</v>
      </c>
      <c r="B23" s="219"/>
      <c r="C23" s="219"/>
      <c r="D23" s="219"/>
      <c r="E23" s="219"/>
      <c r="F23" s="219"/>
      <c r="G23" s="219"/>
      <c r="H23" s="219"/>
      <c r="I23" s="219"/>
      <c r="J23" s="219"/>
      <c r="K23" s="219"/>
      <c r="L23" s="219"/>
      <c r="M23" s="220"/>
    </row>
  </sheetData>
  <mergeCells count="33">
    <mergeCell ref="A1:C3"/>
    <mergeCell ref="L1:M3"/>
    <mergeCell ref="A4:I5"/>
    <mergeCell ref="J4:M4"/>
    <mergeCell ref="J5:M5"/>
    <mergeCell ref="D1:K2"/>
    <mergeCell ref="D3:K3"/>
    <mergeCell ref="A6:I7"/>
    <mergeCell ref="J6:M6"/>
    <mergeCell ref="J7:M7"/>
    <mergeCell ref="A8:I9"/>
    <mergeCell ref="J8:M8"/>
    <mergeCell ref="J9:M9"/>
    <mergeCell ref="B10:B11"/>
    <mergeCell ref="C10:C11"/>
    <mergeCell ref="E10:E11"/>
    <mergeCell ref="F10:F11"/>
    <mergeCell ref="G10:L11"/>
    <mergeCell ref="M10:M11"/>
    <mergeCell ref="D10:D11"/>
    <mergeCell ref="G12:L12"/>
    <mergeCell ref="G13:L13"/>
    <mergeCell ref="G14:L14"/>
    <mergeCell ref="G15:L15"/>
    <mergeCell ref="G16:L16"/>
    <mergeCell ref="G17:L17"/>
    <mergeCell ref="A22:M22"/>
    <mergeCell ref="A23:M23"/>
    <mergeCell ref="G18:L18"/>
    <mergeCell ref="G19:L19"/>
    <mergeCell ref="G20:L20"/>
    <mergeCell ref="A21:I21"/>
    <mergeCell ref="J21:L21"/>
  </mergeCells>
  <printOptions horizontalCentered="1" verticalCentered="1"/>
  <pageMargins left="0.39370078740157483" right="0.39370078740157483" top="0.59055118110236227" bottom="0.59055118110236227" header="0.51181102362204722" footer="0.51181102362204722"/>
  <pageSetup paperSize="9" orientation="landscape" horizont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FE00-4E23-4432-9FC6-7B90D53547AA}">
  <dimension ref="A1:M24"/>
  <sheetViews>
    <sheetView showGridLines="0" zoomScale="120" zoomScaleNormal="120" workbookViewId="0">
      <selection activeCell="A22" sqref="A22:I22"/>
    </sheetView>
  </sheetViews>
  <sheetFormatPr defaultRowHeight="12.75" x14ac:dyDescent="0.2"/>
  <cols>
    <col min="1" max="1" width="8.140625" style="1" customWidth="1"/>
    <col min="2" max="2" width="12.42578125" style="1" customWidth="1"/>
    <col min="3" max="3" width="9.85546875" style="1" customWidth="1"/>
    <col min="4" max="4" width="10" style="1" customWidth="1"/>
    <col min="5" max="5" width="10.28515625" style="1" customWidth="1"/>
    <col min="6" max="6" width="33.140625" style="1" customWidth="1"/>
    <col min="7" max="9" width="6.5703125" style="1" customWidth="1"/>
    <col min="10" max="10" width="5.7109375" style="1" customWidth="1"/>
    <col min="11" max="11" width="7.140625" style="1" customWidth="1"/>
    <col min="12" max="12" width="5" style="1" customWidth="1"/>
    <col min="13" max="13" width="17.140625" style="1" customWidth="1"/>
    <col min="14" max="16384" width="9.140625" style="1"/>
  </cols>
  <sheetData>
    <row r="1" spans="1:13" ht="16.5" customHeight="1" x14ac:dyDescent="0.2">
      <c r="A1" s="221"/>
      <c r="B1" s="222"/>
      <c r="C1" s="249"/>
      <c r="D1" s="107" t="s">
        <v>68</v>
      </c>
      <c r="E1" s="107"/>
      <c r="F1" s="107"/>
      <c r="G1" s="107"/>
      <c r="H1" s="107"/>
      <c r="I1" s="107"/>
      <c r="J1" s="107"/>
      <c r="K1" s="107"/>
      <c r="L1" s="124" t="s">
        <v>53</v>
      </c>
      <c r="M1" s="125"/>
    </row>
    <row r="2" spans="1:13" ht="18.75" customHeight="1" x14ac:dyDescent="0.2">
      <c r="A2" s="223"/>
      <c r="B2" s="224"/>
      <c r="C2" s="250"/>
      <c r="D2" s="108"/>
      <c r="E2" s="108"/>
      <c r="F2" s="108"/>
      <c r="G2" s="108"/>
      <c r="H2" s="108"/>
      <c r="I2" s="108"/>
      <c r="J2" s="108"/>
      <c r="K2" s="108"/>
      <c r="L2" s="126"/>
      <c r="M2" s="127"/>
    </row>
    <row r="3" spans="1:13" ht="23.25" customHeight="1" thickBot="1" x14ac:dyDescent="0.25">
      <c r="A3" s="225"/>
      <c r="B3" s="226"/>
      <c r="C3" s="251"/>
      <c r="D3" s="109" t="s">
        <v>59</v>
      </c>
      <c r="E3" s="109"/>
      <c r="F3" s="109"/>
      <c r="G3" s="109"/>
      <c r="H3" s="109"/>
      <c r="I3" s="109"/>
      <c r="J3" s="109"/>
      <c r="K3" s="109"/>
      <c r="L3" s="128"/>
      <c r="M3" s="129"/>
    </row>
    <row r="4" spans="1:13" ht="13.5" customHeight="1" x14ac:dyDescent="0.2">
      <c r="A4" s="208" t="s">
        <v>22</v>
      </c>
      <c r="B4" s="210"/>
      <c r="C4" s="210"/>
      <c r="D4" s="210"/>
      <c r="E4" s="210"/>
      <c r="F4" s="210"/>
      <c r="G4" s="210"/>
      <c r="H4" s="210"/>
      <c r="I4" s="210"/>
      <c r="J4" s="181" t="s">
        <v>25</v>
      </c>
      <c r="K4" s="181"/>
      <c r="L4" s="181"/>
      <c r="M4" s="182"/>
    </row>
    <row r="5" spans="1:13" s="2" customFormat="1" ht="13.5" customHeight="1" x14ac:dyDescent="0.2">
      <c r="A5" s="204"/>
      <c r="B5" s="206"/>
      <c r="C5" s="206"/>
      <c r="D5" s="206"/>
      <c r="E5" s="206"/>
      <c r="F5" s="206"/>
      <c r="G5" s="206"/>
      <c r="H5" s="206"/>
      <c r="I5" s="206"/>
      <c r="J5" s="183" t="s">
        <v>26</v>
      </c>
      <c r="K5" s="184"/>
      <c r="L5" s="184"/>
      <c r="M5" s="185"/>
    </row>
    <row r="6" spans="1:13" s="2" customFormat="1" ht="13.5" customHeight="1" x14ac:dyDescent="0.2">
      <c r="A6" s="204" t="s">
        <v>23</v>
      </c>
      <c r="B6" s="206"/>
      <c r="C6" s="206"/>
      <c r="D6" s="206"/>
      <c r="E6" s="206"/>
      <c r="F6" s="206"/>
      <c r="G6" s="206"/>
      <c r="H6" s="206"/>
      <c r="I6" s="206"/>
      <c r="J6" s="187" t="s">
        <v>44</v>
      </c>
      <c r="K6" s="187"/>
      <c r="L6" s="187"/>
      <c r="M6" s="188"/>
    </row>
    <row r="7" spans="1:13" s="2" customFormat="1" ht="13.5" customHeight="1" x14ac:dyDescent="0.2">
      <c r="A7" s="204"/>
      <c r="B7" s="206"/>
      <c r="C7" s="206"/>
      <c r="D7" s="206"/>
      <c r="E7" s="206"/>
      <c r="F7" s="206"/>
      <c r="G7" s="206"/>
      <c r="H7" s="206"/>
      <c r="I7" s="206"/>
      <c r="J7" s="190" t="s">
        <v>122</v>
      </c>
      <c r="K7" s="190"/>
      <c r="L7" s="190"/>
      <c r="M7" s="191"/>
    </row>
    <row r="8" spans="1:13" ht="13.5" customHeight="1" x14ac:dyDescent="0.2">
      <c r="A8" s="112" t="s">
        <v>41</v>
      </c>
      <c r="B8" s="113"/>
      <c r="C8" s="113"/>
      <c r="D8" s="113"/>
      <c r="E8" s="113"/>
      <c r="F8" s="113"/>
      <c r="G8" s="113"/>
      <c r="H8" s="113"/>
      <c r="I8" s="113"/>
      <c r="J8" s="193" t="s">
        <v>43</v>
      </c>
      <c r="K8" s="193"/>
      <c r="L8" s="193"/>
      <c r="M8" s="194"/>
    </row>
    <row r="9" spans="1:13" s="2" customFormat="1" ht="13.5" customHeight="1" thickBot="1" x14ac:dyDescent="0.25">
      <c r="A9" s="120"/>
      <c r="B9" s="121"/>
      <c r="C9" s="121"/>
      <c r="D9" s="121"/>
      <c r="E9" s="121"/>
      <c r="F9" s="121"/>
      <c r="G9" s="121"/>
      <c r="H9" s="121"/>
      <c r="I9" s="121"/>
      <c r="J9" s="247" t="s">
        <v>121</v>
      </c>
      <c r="K9" s="247"/>
      <c r="L9" s="247"/>
      <c r="M9" s="248"/>
    </row>
    <row r="10" spans="1:13" s="3" customFormat="1" ht="17.25" customHeight="1" x14ac:dyDescent="0.2">
      <c r="A10" s="19" t="s">
        <v>9</v>
      </c>
      <c r="B10" s="215" t="s">
        <v>52</v>
      </c>
      <c r="C10" s="140" t="s">
        <v>6</v>
      </c>
      <c r="D10" s="140" t="s">
        <v>110</v>
      </c>
      <c r="E10" s="140" t="s">
        <v>109</v>
      </c>
      <c r="F10" s="213" t="s">
        <v>7</v>
      </c>
      <c r="G10" s="140" t="s">
        <v>108</v>
      </c>
      <c r="H10" s="141"/>
      <c r="I10" s="141"/>
      <c r="J10" s="141"/>
      <c r="K10" s="141"/>
      <c r="L10" s="161"/>
      <c r="M10" s="245" t="s">
        <v>11</v>
      </c>
    </row>
    <row r="11" spans="1:13" s="3" customFormat="1" ht="17.25" customHeight="1" x14ac:dyDescent="0.2">
      <c r="A11" s="58" t="s">
        <v>10</v>
      </c>
      <c r="B11" s="217"/>
      <c r="C11" s="244"/>
      <c r="D11" s="244"/>
      <c r="E11" s="244"/>
      <c r="F11" s="229"/>
      <c r="G11" s="244"/>
      <c r="H11" s="257"/>
      <c r="I11" s="257"/>
      <c r="J11" s="257"/>
      <c r="K11" s="257"/>
      <c r="L11" s="258"/>
      <c r="M11" s="246"/>
    </row>
    <row r="12" spans="1:13" s="4" customFormat="1" ht="22.5" customHeight="1" x14ac:dyDescent="0.2">
      <c r="A12" s="16">
        <v>1</v>
      </c>
      <c r="B12" s="6"/>
      <c r="C12" s="7"/>
      <c r="D12" s="6"/>
      <c r="E12" s="6"/>
      <c r="F12" s="8"/>
      <c r="G12" s="255"/>
      <c r="H12" s="255"/>
      <c r="I12" s="255"/>
      <c r="J12" s="255"/>
      <c r="K12" s="255"/>
      <c r="L12" s="255"/>
      <c r="M12" s="17"/>
    </row>
    <row r="13" spans="1:13" s="4" customFormat="1" ht="22.5" customHeight="1" x14ac:dyDescent="0.2">
      <c r="A13" s="16">
        <v>2</v>
      </c>
      <c r="B13" s="6"/>
      <c r="C13" s="7"/>
      <c r="D13" s="6"/>
      <c r="E13" s="6"/>
      <c r="F13" s="8"/>
      <c r="G13" s="256"/>
      <c r="H13" s="256"/>
      <c r="I13" s="256"/>
      <c r="J13" s="256"/>
      <c r="K13" s="256"/>
      <c r="L13" s="256"/>
      <c r="M13" s="17"/>
    </row>
    <row r="14" spans="1:13" s="4" customFormat="1" ht="22.5" customHeight="1" x14ac:dyDescent="0.2">
      <c r="A14" s="16">
        <v>3</v>
      </c>
      <c r="B14" s="6"/>
      <c r="C14" s="7"/>
      <c r="D14" s="6"/>
      <c r="E14" s="6"/>
      <c r="F14" s="8"/>
      <c r="G14" s="252"/>
      <c r="H14" s="253"/>
      <c r="I14" s="253"/>
      <c r="J14" s="253"/>
      <c r="K14" s="253"/>
      <c r="L14" s="254"/>
      <c r="M14" s="17"/>
    </row>
    <row r="15" spans="1:13" s="4" customFormat="1" ht="22.5" customHeight="1" x14ac:dyDescent="0.2">
      <c r="A15" s="16">
        <v>4</v>
      </c>
      <c r="B15" s="6"/>
      <c r="C15" s="7"/>
      <c r="D15" s="6"/>
      <c r="E15" s="6"/>
      <c r="F15" s="8"/>
      <c r="G15" s="252"/>
      <c r="H15" s="253"/>
      <c r="I15" s="253"/>
      <c r="J15" s="253"/>
      <c r="K15" s="253"/>
      <c r="L15" s="254"/>
      <c r="M15" s="17"/>
    </row>
    <row r="16" spans="1:13" s="4" customFormat="1" ht="22.5" customHeight="1" x14ac:dyDescent="0.2">
      <c r="A16" s="16">
        <v>5</v>
      </c>
      <c r="B16" s="5"/>
      <c r="C16" s="10"/>
      <c r="D16" s="11"/>
      <c r="E16" s="54"/>
      <c r="F16" s="12"/>
      <c r="G16" s="252"/>
      <c r="H16" s="253"/>
      <c r="I16" s="253"/>
      <c r="J16" s="253"/>
      <c r="K16" s="253"/>
      <c r="L16" s="254"/>
      <c r="M16" s="18"/>
    </row>
    <row r="17" spans="1:13" s="4" customFormat="1" ht="22.5" customHeight="1" x14ac:dyDescent="0.2">
      <c r="A17" s="16">
        <v>6</v>
      </c>
      <c r="B17" s="12"/>
      <c r="C17" s="13"/>
      <c r="D17" s="14"/>
      <c r="E17" s="14"/>
      <c r="F17" s="12"/>
      <c r="G17" s="252"/>
      <c r="H17" s="253"/>
      <c r="I17" s="253"/>
      <c r="J17" s="253"/>
      <c r="K17" s="253"/>
      <c r="L17" s="254"/>
      <c r="M17" s="18"/>
    </row>
    <row r="18" spans="1:13" s="4" customFormat="1" ht="22.5" customHeight="1" x14ac:dyDescent="0.2">
      <c r="A18" s="16">
        <v>7</v>
      </c>
      <c r="B18" s="12"/>
      <c r="C18" s="13"/>
      <c r="D18" s="14"/>
      <c r="E18" s="14"/>
      <c r="F18" s="12"/>
      <c r="G18" s="252"/>
      <c r="H18" s="253"/>
      <c r="I18" s="253"/>
      <c r="J18" s="253"/>
      <c r="K18" s="253"/>
      <c r="L18" s="254"/>
      <c r="M18" s="18"/>
    </row>
    <row r="19" spans="1:13" s="4" customFormat="1" ht="22.5" customHeight="1" x14ac:dyDescent="0.2">
      <c r="A19" s="16">
        <v>8</v>
      </c>
      <c r="B19" s="12"/>
      <c r="C19" s="13"/>
      <c r="D19" s="14"/>
      <c r="E19" s="14"/>
      <c r="F19" s="12"/>
      <c r="G19" s="252"/>
      <c r="H19" s="253"/>
      <c r="I19" s="253"/>
      <c r="J19" s="253"/>
      <c r="K19" s="253"/>
      <c r="L19" s="254"/>
      <c r="M19" s="18"/>
    </row>
    <row r="20" spans="1:13" s="4" customFormat="1" ht="22.5" customHeight="1" x14ac:dyDescent="0.2">
      <c r="A20" s="16">
        <v>9</v>
      </c>
      <c r="B20" s="12"/>
      <c r="C20" s="13"/>
      <c r="D20" s="14"/>
      <c r="E20" s="14"/>
      <c r="F20" s="12"/>
      <c r="G20" s="252"/>
      <c r="H20" s="253"/>
      <c r="I20" s="253"/>
      <c r="J20" s="253"/>
      <c r="K20" s="253"/>
      <c r="L20" s="254"/>
      <c r="M20" s="18"/>
    </row>
    <row r="21" spans="1:13" s="4" customFormat="1" ht="22.5" customHeight="1" x14ac:dyDescent="0.2">
      <c r="A21" s="16">
        <v>10</v>
      </c>
      <c r="B21" s="12"/>
      <c r="C21" s="13"/>
      <c r="D21" s="14"/>
      <c r="E21" s="14"/>
      <c r="F21" s="12"/>
      <c r="G21" s="252"/>
      <c r="H21" s="253"/>
      <c r="I21" s="253"/>
      <c r="J21" s="253"/>
      <c r="K21" s="253"/>
      <c r="L21" s="254"/>
      <c r="M21" s="18"/>
    </row>
    <row r="22" spans="1:13" ht="56.25" customHeight="1" thickBot="1" x14ac:dyDescent="0.25">
      <c r="A22" s="239" t="s">
        <v>134</v>
      </c>
      <c r="B22" s="240"/>
      <c r="C22" s="240"/>
      <c r="D22" s="240"/>
      <c r="E22" s="240"/>
      <c r="F22" s="240"/>
      <c r="G22" s="240"/>
      <c r="H22" s="240"/>
      <c r="I22" s="214"/>
      <c r="J22" s="241" t="s">
        <v>56</v>
      </c>
      <c r="K22" s="242"/>
      <c r="L22" s="243"/>
      <c r="M22" s="21">
        <f>SUM(M12:M21)</f>
        <v>0</v>
      </c>
    </row>
    <row r="23" spans="1:13" ht="15.75" customHeight="1" x14ac:dyDescent="0.2">
      <c r="A23" s="211" t="s">
        <v>58</v>
      </c>
      <c r="B23" s="213"/>
      <c r="C23" s="213"/>
      <c r="D23" s="213"/>
      <c r="E23" s="213"/>
      <c r="F23" s="213"/>
      <c r="G23" s="213"/>
      <c r="H23" s="213"/>
      <c r="I23" s="213"/>
      <c r="J23" s="213"/>
      <c r="K23" s="213"/>
      <c r="L23" s="213"/>
      <c r="M23" s="131"/>
    </row>
    <row r="24" spans="1:13" ht="44.25" customHeight="1" thickBot="1" x14ac:dyDescent="0.25">
      <c r="A24" s="218" t="s">
        <v>57</v>
      </c>
      <c r="B24" s="219"/>
      <c r="C24" s="219"/>
      <c r="D24" s="219"/>
      <c r="E24" s="219"/>
      <c r="F24" s="219"/>
      <c r="G24" s="219"/>
      <c r="H24" s="219"/>
      <c r="I24" s="219"/>
      <c r="J24" s="219"/>
      <c r="K24" s="219"/>
      <c r="L24" s="219"/>
      <c r="M24" s="220"/>
    </row>
  </sheetData>
  <mergeCells count="34">
    <mergeCell ref="A1:C3"/>
    <mergeCell ref="D1:K2"/>
    <mergeCell ref="L1:M3"/>
    <mergeCell ref="D3:K3"/>
    <mergeCell ref="A4:I5"/>
    <mergeCell ref="J4:M4"/>
    <mergeCell ref="J5:M5"/>
    <mergeCell ref="A6:I7"/>
    <mergeCell ref="J6:M6"/>
    <mergeCell ref="J7:M7"/>
    <mergeCell ref="A8:I9"/>
    <mergeCell ref="J8:M8"/>
    <mergeCell ref="J9:M9"/>
    <mergeCell ref="B10:B11"/>
    <mergeCell ref="C10:C11"/>
    <mergeCell ref="D10:D11"/>
    <mergeCell ref="F10:F11"/>
    <mergeCell ref="G10:L11"/>
    <mergeCell ref="M10:M11"/>
    <mergeCell ref="E10:E11"/>
    <mergeCell ref="G12:L12"/>
    <mergeCell ref="G13:L13"/>
    <mergeCell ref="G14:L14"/>
    <mergeCell ref="G15:L15"/>
    <mergeCell ref="G16:L16"/>
    <mergeCell ref="G17:L17"/>
    <mergeCell ref="A23:M23"/>
    <mergeCell ref="A24:M24"/>
    <mergeCell ref="G18:L18"/>
    <mergeCell ref="G19:L19"/>
    <mergeCell ref="G20:L20"/>
    <mergeCell ref="G21:L21"/>
    <mergeCell ref="A22:I22"/>
    <mergeCell ref="J22:L22"/>
  </mergeCells>
  <printOptions horizontalCentered="1" verticalCentered="1"/>
  <pageMargins left="0.39370078740157483" right="0.39370078740157483" top="0.59055118110236227" bottom="0.59055118110236227" header="0.51181102362204722" footer="0.51181102362204722"/>
  <pageSetup paperSize="9" orientation="landscape"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2A0A4-9930-43F3-A75E-5591B4587179}">
  <dimension ref="A1:M25"/>
  <sheetViews>
    <sheetView showGridLines="0" zoomScale="120" zoomScaleNormal="120" workbookViewId="0">
      <selection activeCell="J18" sqref="J18:L18"/>
    </sheetView>
  </sheetViews>
  <sheetFormatPr defaultRowHeight="12.75" x14ac:dyDescent="0.2"/>
  <cols>
    <col min="1" max="1" width="8.140625" style="1" customWidth="1"/>
    <col min="2" max="5" width="10.28515625" style="1" customWidth="1"/>
    <col min="6" max="6" width="26.7109375" style="1" customWidth="1"/>
    <col min="7" max="7" width="16.28515625" style="1" customWidth="1"/>
    <col min="8" max="8" width="6.5703125" style="1" customWidth="1"/>
    <col min="9" max="9" width="9.140625" style="1" customWidth="1"/>
    <col min="10" max="10" width="9.5703125" style="1" customWidth="1"/>
    <col min="11" max="11" width="4.28515625" style="1" customWidth="1"/>
    <col min="12" max="12" width="4.7109375" style="1" customWidth="1"/>
    <col min="13" max="13" width="14.7109375" style="1" customWidth="1"/>
    <col min="14" max="16384" width="9.140625" style="1"/>
  </cols>
  <sheetData>
    <row r="1" spans="1:13" ht="16.5" customHeight="1" x14ac:dyDescent="0.2">
      <c r="A1" s="221"/>
      <c r="B1" s="222"/>
      <c r="C1" s="249"/>
      <c r="D1" s="259" t="s">
        <v>68</v>
      </c>
      <c r="E1" s="260"/>
      <c r="F1" s="260"/>
      <c r="G1" s="260"/>
      <c r="H1" s="260"/>
      <c r="I1" s="260"/>
      <c r="J1" s="260"/>
      <c r="K1" s="261"/>
      <c r="L1" s="124" t="s">
        <v>53</v>
      </c>
      <c r="M1" s="125"/>
    </row>
    <row r="2" spans="1:13" ht="18.75" customHeight="1" x14ac:dyDescent="0.2">
      <c r="A2" s="223"/>
      <c r="B2" s="224"/>
      <c r="C2" s="250"/>
      <c r="D2" s="262"/>
      <c r="E2" s="263"/>
      <c r="F2" s="263"/>
      <c r="G2" s="263"/>
      <c r="H2" s="263"/>
      <c r="I2" s="263"/>
      <c r="J2" s="263"/>
      <c r="K2" s="264"/>
      <c r="L2" s="126"/>
      <c r="M2" s="127"/>
    </row>
    <row r="3" spans="1:13" ht="23.25" customHeight="1" thickBot="1" x14ac:dyDescent="0.25">
      <c r="A3" s="225"/>
      <c r="B3" s="226"/>
      <c r="C3" s="251"/>
      <c r="D3" s="265" t="s">
        <v>60</v>
      </c>
      <c r="E3" s="266"/>
      <c r="F3" s="266"/>
      <c r="G3" s="266"/>
      <c r="H3" s="266"/>
      <c r="I3" s="266"/>
      <c r="J3" s="266"/>
      <c r="K3" s="267"/>
      <c r="L3" s="128"/>
      <c r="M3" s="129"/>
    </row>
    <row r="4" spans="1:13" ht="13.5" customHeight="1" x14ac:dyDescent="0.2">
      <c r="A4" s="208" t="s">
        <v>22</v>
      </c>
      <c r="B4" s="210"/>
      <c r="C4" s="210"/>
      <c r="D4" s="210"/>
      <c r="E4" s="210"/>
      <c r="F4" s="210"/>
      <c r="G4" s="210"/>
      <c r="H4" s="210"/>
      <c r="I4" s="210"/>
      <c r="J4" s="181" t="s">
        <v>25</v>
      </c>
      <c r="K4" s="181"/>
      <c r="L4" s="181"/>
      <c r="M4" s="182"/>
    </row>
    <row r="5" spans="1:13" s="2" customFormat="1" ht="13.5" customHeight="1" x14ac:dyDescent="0.2">
      <c r="A5" s="204"/>
      <c r="B5" s="206"/>
      <c r="C5" s="206"/>
      <c r="D5" s="206"/>
      <c r="E5" s="206"/>
      <c r="F5" s="206"/>
      <c r="G5" s="206"/>
      <c r="H5" s="206"/>
      <c r="I5" s="206"/>
      <c r="J5" s="183" t="s">
        <v>26</v>
      </c>
      <c r="K5" s="184"/>
      <c r="L5" s="184"/>
      <c r="M5" s="185"/>
    </row>
    <row r="6" spans="1:13" s="2" customFormat="1" ht="13.5" customHeight="1" x14ac:dyDescent="0.2">
      <c r="A6" s="204" t="s">
        <v>23</v>
      </c>
      <c r="B6" s="206"/>
      <c r="C6" s="206"/>
      <c r="D6" s="206"/>
      <c r="E6" s="206"/>
      <c r="F6" s="206"/>
      <c r="G6" s="206"/>
      <c r="H6" s="206"/>
      <c r="I6" s="206"/>
      <c r="J6" s="187" t="s">
        <v>44</v>
      </c>
      <c r="K6" s="187"/>
      <c r="L6" s="187"/>
      <c r="M6" s="188"/>
    </row>
    <row r="7" spans="1:13" s="2" customFormat="1" ht="13.5" customHeight="1" x14ac:dyDescent="0.2">
      <c r="A7" s="204"/>
      <c r="B7" s="206"/>
      <c r="C7" s="206"/>
      <c r="D7" s="206"/>
      <c r="E7" s="206"/>
      <c r="F7" s="206"/>
      <c r="G7" s="206"/>
      <c r="H7" s="206"/>
      <c r="I7" s="206"/>
      <c r="J7" s="190" t="s">
        <v>123</v>
      </c>
      <c r="K7" s="190"/>
      <c r="L7" s="190"/>
      <c r="M7" s="191"/>
    </row>
    <row r="8" spans="1:13" ht="13.5" customHeight="1" x14ac:dyDescent="0.2">
      <c r="A8" s="112" t="s">
        <v>41</v>
      </c>
      <c r="B8" s="113"/>
      <c r="C8" s="113"/>
      <c r="D8" s="113"/>
      <c r="E8" s="113"/>
      <c r="F8" s="113"/>
      <c r="G8" s="113"/>
      <c r="H8" s="113"/>
      <c r="I8" s="113"/>
      <c r="J8" s="193" t="s">
        <v>43</v>
      </c>
      <c r="K8" s="193"/>
      <c r="L8" s="193"/>
      <c r="M8" s="194"/>
    </row>
    <row r="9" spans="1:13" s="2" customFormat="1" ht="13.5" customHeight="1" thickBot="1" x14ac:dyDescent="0.25">
      <c r="A9" s="120"/>
      <c r="B9" s="121"/>
      <c r="C9" s="121"/>
      <c r="D9" s="121"/>
      <c r="E9" s="121"/>
      <c r="F9" s="121"/>
      <c r="G9" s="121"/>
      <c r="H9" s="121"/>
      <c r="I9" s="121"/>
      <c r="J9" s="247" t="s">
        <v>124</v>
      </c>
      <c r="K9" s="247"/>
      <c r="L9" s="247"/>
      <c r="M9" s="248"/>
    </row>
    <row r="10" spans="1:13" s="3" customFormat="1" ht="6.75" customHeight="1" x14ac:dyDescent="0.2">
      <c r="A10" s="272" t="s">
        <v>112</v>
      </c>
      <c r="B10" s="275" t="s">
        <v>52</v>
      </c>
      <c r="C10" s="215" t="s">
        <v>6</v>
      </c>
      <c r="D10" s="215" t="s">
        <v>110</v>
      </c>
      <c r="E10" s="215" t="s">
        <v>109</v>
      </c>
      <c r="F10" s="278" t="s">
        <v>7</v>
      </c>
      <c r="G10" s="140" t="s">
        <v>8</v>
      </c>
      <c r="H10" s="141"/>
      <c r="I10" s="141"/>
      <c r="J10" s="141"/>
      <c r="K10" s="141"/>
      <c r="L10" s="161"/>
      <c r="M10" s="245" t="s">
        <v>11</v>
      </c>
    </row>
    <row r="11" spans="1:13" s="3" customFormat="1" ht="9" customHeight="1" x14ac:dyDescent="0.2">
      <c r="A11" s="273"/>
      <c r="B11" s="276"/>
      <c r="C11" s="216"/>
      <c r="D11" s="216"/>
      <c r="E11" s="216"/>
      <c r="F11" s="279"/>
      <c r="G11" s="244"/>
      <c r="H11" s="257"/>
      <c r="I11" s="257"/>
      <c r="J11" s="257"/>
      <c r="K11" s="257"/>
      <c r="L11" s="258"/>
      <c r="M11" s="271"/>
    </row>
    <row r="12" spans="1:13" s="3" customFormat="1" ht="20.25" customHeight="1" x14ac:dyDescent="0.2">
      <c r="A12" s="274"/>
      <c r="B12" s="277"/>
      <c r="C12" s="217"/>
      <c r="D12" s="217"/>
      <c r="E12" s="217"/>
      <c r="F12" s="280"/>
      <c r="G12" s="61" t="s">
        <v>113</v>
      </c>
      <c r="H12" s="201" t="s">
        <v>114</v>
      </c>
      <c r="I12" s="201"/>
      <c r="J12" s="201" t="s">
        <v>106</v>
      </c>
      <c r="K12" s="201"/>
      <c r="L12" s="201"/>
      <c r="M12" s="246"/>
    </row>
    <row r="13" spans="1:13" s="4" customFormat="1" ht="22.5" customHeight="1" x14ac:dyDescent="0.2">
      <c r="A13" s="16">
        <v>1</v>
      </c>
      <c r="B13" s="6"/>
      <c r="C13" s="7"/>
      <c r="D13" s="7"/>
      <c r="E13" s="6"/>
      <c r="F13" s="8"/>
      <c r="G13" s="66"/>
      <c r="H13" s="268"/>
      <c r="I13" s="269"/>
      <c r="J13" s="268"/>
      <c r="K13" s="270"/>
      <c r="L13" s="269"/>
      <c r="M13" s="17"/>
    </row>
    <row r="14" spans="1:13" s="4" customFormat="1" ht="22.5" customHeight="1" x14ac:dyDescent="0.2">
      <c r="A14" s="16">
        <v>2</v>
      </c>
      <c r="B14" s="6"/>
      <c r="C14" s="7"/>
      <c r="D14" s="7"/>
      <c r="E14" s="6"/>
      <c r="F14" s="8"/>
      <c r="G14" s="66"/>
      <c r="H14" s="268"/>
      <c r="I14" s="269"/>
      <c r="J14" s="268"/>
      <c r="K14" s="270"/>
      <c r="L14" s="269"/>
      <c r="M14" s="17"/>
    </row>
    <row r="15" spans="1:13" s="4" customFormat="1" ht="22.5" customHeight="1" x14ac:dyDescent="0.2">
      <c r="A15" s="16">
        <v>3</v>
      </c>
      <c r="B15" s="6"/>
      <c r="C15" s="7"/>
      <c r="D15" s="7"/>
      <c r="E15" s="6"/>
      <c r="F15" s="8"/>
      <c r="G15" s="66"/>
      <c r="H15" s="268"/>
      <c r="I15" s="269"/>
      <c r="J15" s="268"/>
      <c r="K15" s="270"/>
      <c r="L15" s="269"/>
      <c r="M15" s="17"/>
    </row>
    <row r="16" spans="1:13" s="4" customFormat="1" ht="22.5" customHeight="1" x14ac:dyDescent="0.2">
      <c r="A16" s="16">
        <v>4</v>
      </c>
      <c r="B16" s="6"/>
      <c r="C16" s="7"/>
      <c r="D16" s="7"/>
      <c r="E16" s="6"/>
      <c r="F16" s="8"/>
      <c r="G16" s="66"/>
      <c r="H16" s="268"/>
      <c r="I16" s="269"/>
      <c r="J16" s="268"/>
      <c r="K16" s="270"/>
      <c r="L16" s="269"/>
      <c r="M16" s="17"/>
    </row>
    <row r="17" spans="1:13" s="4" customFormat="1" ht="22.5" customHeight="1" x14ac:dyDescent="0.2">
      <c r="A17" s="16">
        <v>5</v>
      </c>
      <c r="B17" s="5"/>
      <c r="C17" s="10"/>
      <c r="D17" s="10"/>
      <c r="E17" s="11"/>
      <c r="F17" s="12"/>
      <c r="G17" s="66"/>
      <c r="H17" s="268"/>
      <c r="I17" s="269"/>
      <c r="J17" s="268"/>
      <c r="K17" s="270"/>
      <c r="L17" s="269"/>
      <c r="M17" s="18"/>
    </row>
    <row r="18" spans="1:13" s="4" customFormat="1" ht="22.5" customHeight="1" x14ac:dyDescent="0.2">
      <c r="A18" s="16">
        <v>6</v>
      </c>
      <c r="B18" s="12"/>
      <c r="C18" s="13"/>
      <c r="D18" s="13"/>
      <c r="E18" s="14"/>
      <c r="F18" s="12"/>
      <c r="G18" s="66"/>
      <c r="H18" s="268"/>
      <c r="I18" s="269"/>
      <c r="J18" s="268"/>
      <c r="K18" s="270"/>
      <c r="L18" s="269"/>
      <c r="M18" s="18"/>
    </row>
    <row r="19" spans="1:13" s="4" customFormat="1" ht="22.5" customHeight="1" x14ac:dyDescent="0.2">
      <c r="A19" s="16">
        <v>7</v>
      </c>
      <c r="B19" s="12"/>
      <c r="C19" s="13"/>
      <c r="D19" s="13"/>
      <c r="E19" s="14"/>
      <c r="F19" s="12"/>
      <c r="G19" s="66"/>
      <c r="H19" s="268"/>
      <c r="I19" s="269"/>
      <c r="J19" s="268"/>
      <c r="K19" s="270"/>
      <c r="L19" s="269"/>
      <c r="M19" s="18"/>
    </row>
    <row r="20" spans="1:13" s="4" customFormat="1" ht="22.5" customHeight="1" x14ac:dyDescent="0.2">
      <c r="A20" s="16">
        <v>8</v>
      </c>
      <c r="B20" s="12"/>
      <c r="C20" s="13"/>
      <c r="D20" s="13"/>
      <c r="E20" s="14"/>
      <c r="F20" s="12"/>
      <c r="G20" s="66"/>
      <c r="H20" s="268"/>
      <c r="I20" s="269"/>
      <c r="J20" s="268"/>
      <c r="K20" s="270"/>
      <c r="L20" s="269"/>
      <c r="M20" s="18"/>
    </row>
    <row r="21" spans="1:13" s="4" customFormat="1" ht="22.5" customHeight="1" x14ac:dyDescent="0.2">
      <c r="A21" s="16">
        <v>9</v>
      </c>
      <c r="B21" s="12"/>
      <c r="C21" s="13"/>
      <c r="D21" s="13"/>
      <c r="E21" s="14"/>
      <c r="F21" s="12"/>
      <c r="G21" s="66"/>
      <c r="H21" s="268"/>
      <c r="I21" s="269"/>
      <c r="J21" s="268"/>
      <c r="K21" s="270"/>
      <c r="L21" s="269"/>
      <c r="M21" s="18"/>
    </row>
    <row r="22" spans="1:13" s="4" customFormat="1" ht="22.5" customHeight="1" x14ac:dyDescent="0.2">
      <c r="A22" s="16">
        <v>10</v>
      </c>
      <c r="B22" s="12"/>
      <c r="C22" s="13"/>
      <c r="D22" s="13"/>
      <c r="E22" s="14"/>
      <c r="F22" s="12"/>
      <c r="G22" s="66"/>
      <c r="H22" s="268"/>
      <c r="I22" s="269"/>
      <c r="J22" s="268"/>
      <c r="K22" s="270"/>
      <c r="L22" s="269"/>
      <c r="M22" s="18"/>
    </row>
    <row r="23" spans="1:13" ht="54" customHeight="1" thickBot="1" x14ac:dyDescent="0.25">
      <c r="A23" s="239" t="s">
        <v>135</v>
      </c>
      <c r="B23" s="240"/>
      <c r="C23" s="240"/>
      <c r="D23" s="240"/>
      <c r="E23" s="240"/>
      <c r="F23" s="240"/>
      <c r="G23" s="240"/>
      <c r="H23" s="240"/>
      <c r="I23" s="214"/>
      <c r="J23" s="241" t="s">
        <v>56</v>
      </c>
      <c r="K23" s="242"/>
      <c r="L23" s="243"/>
      <c r="M23" s="21">
        <f>SUM(M13:M22)</f>
        <v>0</v>
      </c>
    </row>
    <row r="24" spans="1:13" ht="15.75" customHeight="1" x14ac:dyDescent="0.2">
      <c r="A24" s="211" t="s">
        <v>58</v>
      </c>
      <c r="B24" s="213"/>
      <c r="C24" s="213"/>
      <c r="D24" s="213"/>
      <c r="E24" s="213"/>
      <c r="F24" s="213"/>
      <c r="G24" s="213"/>
      <c r="H24" s="213"/>
      <c r="I24" s="213"/>
      <c r="J24" s="213"/>
      <c r="K24" s="213"/>
      <c r="L24" s="213"/>
      <c r="M24" s="131"/>
    </row>
    <row r="25" spans="1:13" ht="44.25" customHeight="1" thickBot="1" x14ac:dyDescent="0.25">
      <c r="A25" s="218" t="s">
        <v>57</v>
      </c>
      <c r="B25" s="219"/>
      <c r="C25" s="219"/>
      <c r="D25" s="219"/>
      <c r="E25" s="219"/>
      <c r="F25" s="219"/>
      <c r="G25" s="219"/>
      <c r="H25" s="219"/>
      <c r="I25" s="219"/>
      <c r="J25" s="219"/>
      <c r="K25" s="219"/>
      <c r="L25" s="219"/>
      <c r="M25" s="220"/>
    </row>
  </sheetData>
  <mergeCells count="47">
    <mergeCell ref="H17:I17"/>
    <mergeCell ref="J17:L17"/>
    <mergeCell ref="H18:I18"/>
    <mergeCell ref="J18:L18"/>
    <mergeCell ref="H19:I19"/>
    <mergeCell ref="J19:L19"/>
    <mergeCell ref="A10:A12"/>
    <mergeCell ref="B10:B12"/>
    <mergeCell ref="C10:C12"/>
    <mergeCell ref="D10:D12"/>
    <mergeCell ref="E10:E12"/>
    <mergeCell ref="F10:F12"/>
    <mergeCell ref="A1:C3"/>
    <mergeCell ref="L1:M3"/>
    <mergeCell ref="A4:I5"/>
    <mergeCell ref="J4:M4"/>
    <mergeCell ref="J5:M5"/>
    <mergeCell ref="D1:K2"/>
    <mergeCell ref="D3:K3"/>
    <mergeCell ref="A6:I7"/>
    <mergeCell ref="J6:M6"/>
    <mergeCell ref="J7:M7"/>
    <mergeCell ref="A8:I9"/>
    <mergeCell ref="J8:M8"/>
    <mergeCell ref="J9:M9"/>
    <mergeCell ref="G10:L11"/>
    <mergeCell ref="M10:M12"/>
    <mergeCell ref="J12:L12"/>
    <mergeCell ref="H12:I12"/>
    <mergeCell ref="H13:I13"/>
    <mergeCell ref="J13:L13"/>
    <mergeCell ref="A24:M24"/>
    <mergeCell ref="A25:M25"/>
    <mergeCell ref="H20:I20"/>
    <mergeCell ref="J20:L20"/>
    <mergeCell ref="H21:I21"/>
    <mergeCell ref="J21:L21"/>
    <mergeCell ref="A23:I23"/>
    <mergeCell ref="J23:L23"/>
    <mergeCell ref="H22:I22"/>
    <mergeCell ref="J22:L22"/>
    <mergeCell ref="H15:I15"/>
    <mergeCell ref="J15:L15"/>
    <mergeCell ref="H16:I16"/>
    <mergeCell ref="J16:L16"/>
    <mergeCell ref="H14:I14"/>
    <mergeCell ref="J14:L14"/>
  </mergeCells>
  <printOptions horizontalCentered="1" verticalCentered="1"/>
  <pageMargins left="0.39370078740157483" right="0.39370078740157483" top="0.59055118110236227" bottom="0.59055118110236227" header="0.51181102362204722" footer="0.51181102362204722"/>
  <pageSetup paperSize="9" orientation="landscape" horizont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5138F-EB1D-428B-B2F2-C51546902723}">
  <dimension ref="A1:K24"/>
  <sheetViews>
    <sheetView showGridLines="0" zoomScale="120" zoomScaleNormal="120" workbookViewId="0">
      <selection activeCell="A22" sqref="A22:H22"/>
    </sheetView>
  </sheetViews>
  <sheetFormatPr defaultRowHeight="12.75" x14ac:dyDescent="0.2"/>
  <cols>
    <col min="1" max="1" width="8.140625" style="1" customWidth="1"/>
    <col min="2" max="2" width="15.28515625" style="1" customWidth="1"/>
    <col min="3" max="3" width="11" style="1" customWidth="1"/>
    <col min="4" max="4" width="33.7109375" style="1" customWidth="1"/>
    <col min="5" max="7" width="6.5703125" style="1" customWidth="1"/>
    <col min="8" max="9" width="9.5703125" style="1" customWidth="1"/>
    <col min="10" max="10" width="8.5703125" style="1" customWidth="1"/>
    <col min="11" max="11" width="17.140625" style="1" customWidth="1"/>
    <col min="12" max="16384" width="9.140625" style="1"/>
  </cols>
  <sheetData>
    <row r="1" spans="1:11" ht="16.5" customHeight="1" x14ac:dyDescent="0.2">
      <c r="A1" s="221"/>
      <c r="B1" s="222"/>
      <c r="C1" s="249"/>
      <c r="D1" s="107" t="s">
        <v>68</v>
      </c>
      <c r="E1" s="107"/>
      <c r="F1" s="107"/>
      <c r="G1" s="107"/>
      <c r="H1" s="107"/>
      <c r="I1" s="107"/>
      <c r="J1" s="124" t="s">
        <v>53</v>
      </c>
      <c r="K1" s="125"/>
    </row>
    <row r="2" spans="1:11" ht="18.75" customHeight="1" x14ac:dyDescent="0.2">
      <c r="A2" s="223"/>
      <c r="B2" s="224"/>
      <c r="C2" s="250"/>
      <c r="D2" s="108"/>
      <c r="E2" s="108"/>
      <c r="F2" s="108"/>
      <c r="G2" s="108"/>
      <c r="H2" s="108"/>
      <c r="I2" s="108"/>
      <c r="J2" s="126"/>
      <c r="K2" s="127"/>
    </row>
    <row r="3" spans="1:11" ht="23.25" customHeight="1" thickBot="1" x14ac:dyDescent="0.25">
      <c r="A3" s="225"/>
      <c r="B3" s="226"/>
      <c r="C3" s="251"/>
      <c r="D3" s="109" t="s">
        <v>125</v>
      </c>
      <c r="E3" s="109"/>
      <c r="F3" s="109"/>
      <c r="G3" s="109"/>
      <c r="H3" s="109"/>
      <c r="I3" s="109"/>
      <c r="J3" s="128"/>
      <c r="K3" s="129"/>
    </row>
    <row r="4" spans="1:11" ht="13.5" customHeight="1" x14ac:dyDescent="0.2">
      <c r="A4" s="208" t="s">
        <v>22</v>
      </c>
      <c r="B4" s="210"/>
      <c r="C4" s="210"/>
      <c r="D4" s="210"/>
      <c r="E4" s="210"/>
      <c r="F4" s="210"/>
      <c r="G4" s="210"/>
      <c r="H4" s="181" t="s">
        <v>25</v>
      </c>
      <c r="I4" s="181"/>
      <c r="J4" s="181"/>
      <c r="K4" s="182"/>
    </row>
    <row r="5" spans="1:11" s="2" customFormat="1" ht="13.5" customHeight="1" x14ac:dyDescent="0.2">
      <c r="A5" s="204"/>
      <c r="B5" s="206"/>
      <c r="C5" s="206"/>
      <c r="D5" s="206"/>
      <c r="E5" s="206"/>
      <c r="F5" s="206"/>
      <c r="G5" s="206"/>
      <c r="H5" s="183" t="s">
        <v>26</v>
      </c>
      <c r="I5" s="184"/>
      <c r="J5" s="184"/>
      <c r="K5" s="185"/>
    </row>
    <row r="6" spans="1:11" s="2" customFormat="1" ht="13.5" customHeight="1" x14ac:dyDescent="0.2">
      <c r="A6" s="204" t="s">
        <v>23</v>
      </c>
      <c r="B6" s="206"/>
      <c r="C6" s="206"/>
      <c r="D6" s="206"/>
      <c r="E6" s="206"/>
      <c r="F6" s="206"/>
      <c r="G6" s="206"/>
      <c r="H6" s="187" t="s">
        <v>44</v>
      </c>
      <c r="I6" s="187"/>
      <c r="J6" s="187"/>
      <c r="K6" s="188"/>
    </row>
    <row r="7" spans="1:11" s="2" customFormat="1" ht="13.5" customHeight="1" x14ac:dyDescent="0.2">
      <c r="A7" s="204"/>
      <c r="B7" s="206"/>
      <c r="C7" s="206"/>
      <c r="D7" s="206"/>
      <c r="E7" s="206"/>
      <c r="F7" s="206"/>
      <c r="G7" s="206"/>
      <c r="H7" s="190" t="s">
        <v>116</v>
      </c>
      <c r="I7" s="190"/>
      <c r="J7" s="190"/>
      <c r="K7" s="191"/>
    </row>
    <row r="8" spans="1:11" ht="13.5" customHeight="1" x14ac:dyDescent="0.2">
      <c r="A8" s="112" t="s">
        <v>41</v>
      </c>
      <c r="B8" s="113"/>
      <c r="C8" s="113"/>
      <c r="D8" s="113"/>
      <c r="E8" s="113"/>
      <c r="F8" s="113"/>
      <c r="G8" s="113"/>
      <c r="H8" s="193" t="s">
        <v>43</v>
      </c>
      <c r="I8" s="193"/>
      <c r="J8" s="193"/>
      <c r="K8" s="194"/>
    </row>
    <row r="9" spans="1:11" s="2" customFormat="1" ht="13.5" customHeight="1" thickBot="1" x14ac:dyDescent="0.25">
      <c r="A9" s="120"/>
      <c r="B9" s="121"/>
      <c r="C9" s="121"/>
      <c r="D9" s="121"/>
      <c r="E9" s="121"/>
      <c r="F9" s="121"/>
      <c r="G9" s="121"/>
      <c r="H9" s="247" t="s">
        <v>119</v>
      </c>
      <c r="I9" s="247"/>
      <c r="J9" s="247"/>
      <c r="K9" s="248"/>
    </row>
    <row r="10" spans="1:11" s="3" customFormat="1" ht="17.25" customHeight="1" x14ac:dyDescent="0.2">
      <c r="A10" s="19" t="s">
        <v>9</v>
      </c>
      <c r="B10" s="215" t="s">
        <v>52</v>
      </c>
      <c r="C10" s="140" t="s">
        <v>6</v>
      </c>
      <c r="D10" s="213" t="s">
        <v>7</v>
      </c>
      <c r="E10" s="140" t="s">
        <v>111</v>
      </c>
      <c r="F10" s="141"/>
      <c r="G10" s="141"/>
      <c r="H10" s="141"/>
      <c r="I10" s="141"/>
      <c r="J10" s="161"/>
      <c r="K10" s="245" t="s">
        <v>11</v>
      </c>
    </row>
    <row r="11" spans="1:11" s="3" customFormat="1" ht="17.25" customHeight="1" x14ac:dyDescent="0.2">
      <c r="A11" s="58" t="s">
        <v>10</v>
      </c>
      <c r="B11" s="217"/>
      <c r="C11" s="244"/>
      <c r="D11" s="229"/>
      <c r="E11" s="244"/>
      <c r="F11" s="257"/>
      <c r="G11" s="257"/>
      <c r="H11" s="257"/>
      <c r="I11" s="257"/>
      <c r="J11" s="258"/>
      <c r="K11" s="246"/>
    </row>
    <row r="12" spans="1:11" s="4" customFormat="1" ht="22.5" customHeight="1" x14ac:dyDescent="0.2">
      <c r="A12" s="16">
        <v>1</v>
      </c>
      <c r="B12" s="6"/>
      <c r="C12" s="7"/>
      <c r="D12" s="8"/>
      <c r="E12" s="255"/>
      <c r="F12" s="255"/>
      <c r="G12" s="255"/>
      <c r="H12" s="255"/>
      <c r="I12" s="255"/>
      <c r="J12" s="255"/>
      <c r="K12" s="17"/>
    </row>
    <row r="13" spans="1:11" s="4" customFormat="1" ht="22.5" customHeight="1" x14ac:dyDescent="0.2">
      <c r="A13" s="16">
        <v>2</v>
      </c>
      <c r="B13" s="6"/>
      <c r="C13" s="7"/>
      <c r="D13" s="8"/>
      <c r="E13" s="256"/>
      <c r="F13" s="256"/>
      <c r="G13" s="256"/>
      <c r="H13" s="256"/>
      <c r="I13" s="256"/>
      <c r="J13" s="256"/>
      <c r="K13" s="17"/>
    </row>
    <row r="14" spans="1:11" s="4" customFormat="1" ht="22.5" customHeight="1" x14ac:dyDescent="0.2">
      <c r="A14" s="16">
        <v>3</v>
      </c>
      <c r="B14" s="6"/>
      <c r="C14" s="7"/>
      <c r="D14" s="8"/>
      <c r="E14" s="252"/>
      <c r="F14" s="253"/>
      <c r="G14" s="253"/>
      <c r="H14" s="253"/>
      <c r="I14" s="253"/>
      <c r="J14" s="254"/>
      <c r="K14" s="17"/>
    </row>
    <row r="15" spans="1:11" s="4" customFormat="1" ht="22.5" customHeight="1" x14ac:dyDescent="0.2">
      <c r="A15" s="16">
        <v>4</v>
      </c>
      <c r="B15" s="6"/>
      <c r="C15" s="7"/>
      <c r="D15" s="8"/>
      <c r="E15" s="252"/>
      <c r="F15" s="253"/>
      <c r="G15" s="253"/>
      <c r="H15" s="253"/>
      <c r="I15" s="253"/>
      <c r="J15" s="254"/>
      <c r="K15" s="17"/>
    </row>
    <row r="16" spans="1:11" s="4" customFormat="1" ht="22.5" customHeight="1" x14ac:dyDescent="0.2">
      <c r="A16" s="16">
        <v>5</v>
      </c>
      <c r="B16" s="57"/>
      <c r="C16" s="10"/>
      <c r="D16" s="12"/>
      <c r="E16" s="252"/>
      <c r="F16" s="253"/>
      <c r="G16" s="253"/>
      <c r="H16" s="253"/>
      <c r="I16" s="253"/>
      <c r="J16" s="254"/>
      <c r="K16" s="18"/>
    </row>
    <row r="17" spans="1:11" s="4" customFormat="1" ht="22.5" customHeight="1" x14ac:dyDescent="0.2">
      <c r="A17" s="16">
        <v>6</v>
      </c>
      <c r="B17" s="12"/>
      <c r="C17" s="13"/>
      <c r="D17" s="12"/>
      <c r="E17" s="252"/>
      <c r="F17" s="253"/>
      <c r="G17" s="253"/>
      <c r="H17" s="253"/>
      <c r="I17" s="253"/>
      <c r="J17" s="254"/>
      <c r="K17" s="18"/>
    </row>
    <row r="18" spans="1:11" s="4" customFormat="1" ht="22.5" customHeight="1" x14ac:dyDescent="0.2">
      <c r="A18" s="16">
        <v>7</v>
      </c>
      <c r="B18" s="12"/>
      <c r="C18" s="13"/>
      <c r="D18" s="12"/>
      <c r="E18" s="252"/>
      <c r="F18" s="253"/>
      <c r="G18" s="253"/>
      <c r="H18" s="253"/>
      <c r="I18" s="253"/>
      <c r="J18" s="254"/>
      <c r="K18" s="18"/>
    </row>
    <row r="19" spans="1:11" s="4" customFormat="1" ht="22.5" customHeight="1" x14ac:dyDescent="0.2">
      <c r="A19" s="16">
        <v>8</v>
      </c>
      <c r="B19" s="12"/>
      <c r="C19" s="13"/>
      <c r="D19" s="12"/>
      <c r="E19" s="252"/>
      <c r="F19" s="253"/>
      <c r="G19" s="253"/>
      <c r="H19" s="253"/>
      <c r="I19" s="253"/>
      <c r="J19" s="254"/>
      <c r="K19" s="18"/>
    </row>
    <row r="20" spans="1:11" s="4" customFormat="1" ht="22.5" customHeight="1" x14ac:dyDescent="0.2">
      <c r="A20" s="16">
        <v>9</v>
      </c>
      <c r="B20" s="12"/>
      <c r="C20" s="13"/>
      <c r="D20" s="12"/>
      <c r="E20" s="252"/>
      <c r="F20" s="253"/>
      <c r="G20" s="253"/>
      <c r="H20" s="253"/>
      <c r="I20" s="253"/>
      <c r="J20" s="254"/>
      <c r="K20" s="18"/>
    </row>
    <row r="21" spans="1:11" s="4" customFormat="1" ht="22.5" customHeight="1" x14ac:dyDescent="0.2">
      <c r="A21" s="16">
        <v>10</v>
      </c>
      <c r="B21" s="12"/>
      <c r="C21" s="13"/>
      <c r="D21" s="12"/>
      <c r="E21" s="252"/>
      <c r="F21" s="253"/>
      <c r="G21" s="253"/>
      <c r="H21" s="253"/>
      <c r="I21" s="253"/>
      <c r="J21" s="254"/>
      <c r="K21" s="18"/>
    </row>
    <row r="22" spans="1:11" ht="61.5" customHeight="1" thickBot="1" x14ac:dyDescent="0.25">
      <c r="A22" s="239" t="s">
        <v>136</v>
      </c>
      <c r="B22" s="240"/>
      <c r="C22" s="240"/>
      <c r="D22" s="240"/>
      <c r="E22" s="240"/>
      <c r="F22" s="240"/>
      <c r="G22" s="240"/>
      <c r="H22" s="214"/>
      <c r="I22" s="64" t="s">
        <v>56</v>
      </c>
      <c r="J22" s="64"/>
      <c r="K22" s="21">
        <f>SUM(K12:K21)</f>
        <v>0</v>
      </c>
    </row>
    <row r="23" spans="1:11" ht="20.25" customHeight="1" x14ac:dyDescent="0.2">
      <c r="A23" s="274" t="s">
        <v>58</v>
      </c>
      <c r="B23" s="280"/>
      <c r="C23" s="280"/>
      <c r="D23" s="280"/>
      <c r="E23" s="280"/>
      <c r="F23" s="280"/>
      <c r="G23" s="280"/>
      <c r="H23" s="280"/>
      <c r="I23" s="280"/>
      <c r="J23" s="280"/>
      <c r="K23" s="281"/>
    </row>
    <row r="24" spans="1:11" ht="44.25" customHeight="1" thickBot="1" x14ac:dyDescent="0.25">
      <c r="A24" s="218" t="s">
        <v>126</v>
      </c>
      <c r="B24" s="219"/>
      <c r="C24" s="219"/>
      <c r="D24" s="219"/>
      <c r="E24" s="219"/>
      <c r="F24" s="219"/>
      <c r="G24" s="219"/>
      <c r="H24" s="219"/>
      <c r="I24" s="219"/>
      <c r="J24" s="219"/>
      <c r="K24" s="220"/>
    </row>
  </sheetData>
  <mergeCells count="31">
    <mergeCell ref="A1:C3"/>
    <mergeCell ref="D1:I2"/>
    <mergeCell ref="J1:K3"/>
    <mergeCell ref="D3:I3"/>
    <mergeCell ref="A4:G5"/>
    <mergeCell ref="H4:K4"/>
    <mergeCell ref="H5:K5"/>
    <mergeCell ref="A6:G7"/>
    <mergeCell ref="H6:K6"/>
    <mergeCell ref="H7:K7"/>
    <mergeCell ref="A8:G9"/>
    <mergeCell ref="H8:K8"/>
    <mergeCell ref="H9:K9"/>
    <mergeCell ref="B10:B11"/>
    <mergeCell ref="C10:C11"/>
    <mergeCell ref="D10:D11"/>
    <mergeCell ref="E10:J11"/>
    <mergeCell ref="K10:K11"/>
    <mergeCell ref="A22:H22"/>
    <mergeCell ref="E12:J12"/>
    <mergeCell ref="E13:J13"/>
    <mergeCell ref="E14:J14"/>
    <mergeCell ref="E15:J15"/>
    <mergeCell ref="E16:J16"/>
    <mergeCell ref="E17:J17"/>
    <mergeCell ref="A23:K23"/>
    <mergeCell ref="A24:K24"/>
    <mergeCell ref="E18:J18"/>
    <mergeCell ref="E19:J19"/>
    <mergeCell ref="E20:J20"/>
    <mergeCell ref="E21:J21"/>
  </mergeCells>
  <printOptions horizontalCentered="1" verticalCentered="1"/>
  <pageMargins left="0.39370078740157483" right="0.39370078740157483" top="0.59055118110236227" bottom="0.59055118110236227" header="0.51181102362204722" footer="0.51181102362204722"/>
  <pageSetup paperSize="9" orientation="landscape" horizont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17F76-468F-4651-AAC0-40C46D606A4E}">
  <dimension ref="A1:M24"/>
  <sheetViews>
    <sheetView showGridLines="0" zoomScale="120" zoomScaleNormal="120" workbookViewId="0">
      <selection activeCell="A22" sqref="A22:I22"/>
    </sheetView>
  </sheetViews>
  <sheetFormatPr defaultRowHeight="12.75" x14ac:dyDescent="0.2"/>
  <cols>
    <col min="1" max="1" width="8.140625" style="1" customWidth="1"/>
    <col min="2" max="2" width="15.28515625" style="1" customWidth="1"/>
    <col min="3" max="3" width="11" style="1" customWidth="1"/>
    <col min="4" max="4" width="12.7109375" style="1" customWidth="1"/>
    <col min="5" max="5" width="10.140625" style="1" customWidth="1"/>
    <col min="6" max="6" width="28.140625" style="1" customWidth="1"/>
    <col min="7" max="7" width="4.140625" style="1" customWidth="1"/>
    <col min="8" max="9" width="6.5703125" style="1" customWidth="1"/>
    <col min="10" max="11" width="9.5703125" style="1" customWidth="1"/>
    <col min="12" max="12" width="2.85546875" style="1" customWidth="1"/>
    <col min="13" max="13" width="17.140625" style="1" customWidth="1"/>
    <col min="14" max="16384" width="9.140625" style="1"/>
  </cols>
  <sheetData>
    <row r="1" spans="1:13" ht="16.5" customHeight="1" x14ac:dyDescent="0.2">
      <c r="A1" s="221"/>
      <c r="B1" s="222"/>
      <c r="C1" s="249"/>
      <c r="D1" s="107" t="s">
        <v>68</v>
      </c>
      <c r="E1" s="107"/>
      <c r="F1" s="107"/>
      <c r="G1" s="107"/>
      <c r="H1" s="107"/>
      <c r="I1" s="107"/>
      <c r="J1" s="107"/>
      <c r="K1" s="107"/>
      <c r="L1" s="124" t="s">
        <v>53</v>
      </c>
      <c r="M1" s="125"/>
    </row>
    <row r="2" spans="1:13" ht="18.75" customHeight="1" x14ac:dyDescent="0.2">
      <c r="A2" s="223"/>
      <c r="B2" s="224"/>
      <c r="C2" s="250"/>
      <c r="D2" s="108"/>
      <c r="E2" s="108"/>
      <c r="F2" s="108"/>
      <c r="G2" s="108"/>
      <c r="H2" s="108"/>
      <c r="I2" s="108"/>
      <c r="J2" s="108"/>
      <c r="K2" s="108"/>
      <c r="L2" s="126"/>
      <c r="M2" s="127"/>
    </row>
    <row r="3" spans="1:13" ht="23.25" customHeight="1" thickBot="1" x14ac:dyDescent="0.25">
      <c r="A3" s="225"/>
      <c r="B3" s="226"/>
      <c r="C3" s="251"/>
      <c r="D3" s="109" t="s">
        <v>61</v>
      </c>
      <c r="E3" s="109"/>
      <c r="F3" s="109"/>
      <c r="G3" s="109"/>
      <c r="H3" s="109"/>
      <c r="I3" s="109"/>
      <c r="J3" s="109"/>
      <c r="K3" s="109"/>
      <c r="L3" s="128"/>
      <c r="M3" s="129"/>
    </row>
    <row r="4" spans="1:13" ht="13.5" customHeight="1" x14ac:dyDescent="0.2">
      <c r="A4" s="208" t="s">
        <v>22</v>
      </c>
      <c r="B4" s="210"/>
      <c r="C4" s="210"/>
      <c r="D4" s="210"/>
      <c r="E4" s="210"/>
      <c r="F4" s="210"/>
      <c r="G4" s="210"/>
      <c r="H4" s="210"/>
      <c r="I4" s="210"/>
      <c r="J4" s="181" t="s">
        <v>25</v>
      </c>
      <c r="K4" s="181"/>
      <c r="L4" s="181"/>
      <c r="M4" s="182"/>
    </row>
    <row r="5" spans="1:13" s="2" customFormat="1" ht="13.5" customHeight="1" x14ac:dyDescent="0.2">
      <c r="A5" s="204"/>
      <c r="B5" s="206"/>
      <c r="C5" s="206"/>
      <c r="D5" s="206"/>
      <c r="E5" s="206"/>
      <c r="F5" s="206"/>
      <c r="G5" s="206"/>
      <c r="H5" s="206"/>
      <c r="I5" s="206"/>
      <c r="J5" s="183" t="s">
        <v>26</v>
      </c>
      <c r="K5" s="184"/>
      <c r="L5" s="184"/>
      <c r="M5" s="185"/>
    </row>
    <row r="6" spans="1:13" s="2" customFormat="1" ht="13.5" customHeight="1" x14ac:dyDescent="0.2">
      <c r="A6" s="204" t="s">
        <v>23</v>
      </c>
      <c r="B6" s="206"/>
      <c r="C6" s="206"/>
      <c r="D6" s="206"/>
      <c r="E6" s="206"/>
      <c r="F6" s="206"/>
      <c r="G6" s="206"/>
      <c r="H6" s="206"/>
      <c r="I6" s="206"/>
      <c r="J6" s="187" t="s">
        <v>44</v>
      </c>
      <c r="K6" s="187"/>
      <c r="L6" s="187"/>
      <c r="M6" s="188"/>
    </row>
    <row r="7" spans="1:13" s="2" customFormat="1" ht="13.5" customHeight="1" x14ac:dyDescent="0.2">
      <c r="A7" s="204"/>
      <c r="B7" s="206"/>
      <c r="C7" s="206"/>
      <c r="D7" s="206"/>
      <c r="E7" s="206"/>
      <c r="F7" s="206"/>
      <c r="G7" s="206"/>
      <c r="H7" s="206"/>
      <c r="I7" s="206"/>
      <c r="J7" s="190" t="s">
        <v>122</v>
      </c>
      <c r="K7" s="190"/>
      <c r="L7" s="190"/>
      <c r="M7" s="191"/>
    </row>
    <row r="8" spans="1:13" ht="13.5" customHeight="1" x14ac:dyDescent="0.2">
      <c r="A8" s="112" t="s">
        <v>41</v>
      </c>
      <c r="B8" s="113"/>
      <c r="C8" s="113"/>
      <c r="D8" s="113"/>
      <c r="E8" s="113"/>
      <c r="F8" s="113"/>
      <c r="G8" s="113"/>
      <c r="H8" s="113"/>
      <c r="I8" s="113"/>
      <c r="J8" s="193" t="s">
        <v>43</v>
      </c>
      <c r="K8" s="193"/>
      <c r="L8" s="193"/>
      <c r="M8" s="194"/>
    </row>
    <row r="9" spans="1:13" s="2" customFormat="1" ht="13.5" customHeight="1" thickBot="1" x14ac:dyDescent="0.25">
      <c r="A9" s="120"/>
      <c r="B9" s="121"/>
      <c r="C9" s="121"/>
      <c r="D9" s="121"/>
      <c r="E9" s="121"/>
      <c r="F9" s="121"/>
      <c r="G9" s="121"/>
      <c r="H9" s="121"/>
      <c r="I9" s="121"/>
      <c r="J9" s="247" t="s">
        <v>129</v>
      </c>
      <c r="K9" s="247"/>
      <c r="L9" s="247"/>
      <c r="M9" s="248"/>
    </row>
    <row r="10" spans="1:13" s="3" customFormat="1" ht="17.25" customHeight="1" x14ac:dyDescent="0.2">
      <c r="A10" s="19" t="s">
        <v>9</v>
      </c>
      <c r="B10" s="215" t="s">
        <v>52</v>
      </c>
      <c r="C10" s="140" t="s">
        <v>6</v>
      </c>
      <c r="D10" s="140" t="s">
        <v>110</v>
      </c>
      <c r="E10" s="140" t="s">
        <v>109</v>
      </c>
      <c r="F10" s="213" t="s">
        <v>7</v>
      </c>
      <c r="G10" s="140" t="s">
        <v>108</v>
      </c>
      <c r="H10" s="141"/>
      <c r="I10" s="141"/>
      <c r="J10" s="141"/>
      <c r="K10" s="141"/>
      <c r="L10" s="161"/>
      <c r="M10" s="245" t="s">
        <v>11</v>
      </c>
    </row>
    <row r="11" spans="1:13" s="3" customFormat="1" ht="17.25" customHeight="1" x14ac:dyDescent="0.2">
      <c r="A11" s="20" t="s">
        <v>10</v>
      </c>
      <c r="B11" s="217"/>
      <c r="C11" s="244"/>
      <c r="D11" s="244"/>
      <c r="E11" s="244"/>
      <c r="F11" s="229"/>
      <c r="G11" s="244"/>
      <c r="H11" s="257"/>
      <c r="I11" s="257"/>
      <c r="J11" s="257"/>
      <c r="K11" s="257"/>
      <c r="L11" s="258"/>
      <c r="M11" s="246"/>
    </row>
    <row r="12" spans="1:13" s="4" customFormat="1" ht="22.5" customHeight="1" x14ac:dyDescent="0.2">
      <c r="A12" s="16">
        <v>1</v>
      </c>
      <c r="B12" s="6"/>
      <c r="C12" s="7"/>
      <c r="D12" s="6"/>
      <c r="E12" s="6"/>
      <c r="F12" s="8"/>
      <c r="G12" s="255"/>
      <c r="H12" s="255"/>
      <c r="I12" s="255"/>
      <c r="J12" s="255"/>
      <c r="K12" s="255"/>
      <c r="L12" s="255"/>
      <c r="M12" s="17"/>
    </row>
    <row r="13" spans="1:13" s="4" customFormat="1" ht="22.5" customHeight="1" x14ac:dyDescent="0.2">
      <c r="A13" s="16">
        <v>2</v>
      </c>
      <c r="B13" s="6"/>
      <c r="C13" s="7"/>
      <c r="D13" s="6"/>
      <c r="E13" s="6"/>
      <c r="F13" s="8"/>
      <c r="G13" s="256"/>
      <c r="H13" s="256"/>
      <c r="I13" s="256"/>
      <c r="J13" s="256"/>
      <c r="K13" s="256"/>
      <c r="L13" s="256"/>
      <c r="M13" s="17"/>
    </row>
    <row r="14" spans="1:13" s="4" customFormat="1" ht="22.5" customHeight="1" x14ac:dyDescent="0.2">
      <c r="A14" s="16">
        <v>3</v>
      </c>
      <c r="B14" s="6"/>
      <c r="C14" s="7"/>
      <c r="D14" s="6"/>
      <c r="E14" s="6"/>
      <c r="F14" s="8"/>
      <c r="G14" s="252"/>
      <c r="H14" s="253"/>
      <c r="I14" s="253"/>
      <c r="J14" s="253"/>
      <c r="K14" s="253"/>
      <c r="L14" s="254"/>
      <c r="M14" s="17"/>
    </row>
    <row r="15" spans="1:13" s="4" customFormat="1" ht="22.5" customHeight="1" x14ac:dyDescent="0.2">
      <c r="A15" s="16">
        <v>4</v>
      </c>
      <c r="B15" s="6"/>
      <c r="C15" s="7"/>
      <c r="D15" s="6"/>
      <c r="E15" s="6"/>
      <c r="F15" s="8"/>
      <c r="G15" s="252"/>
      <c r="H15" s="253"/>
      <c r="I15" s="253"/>
      <c r="J15" s="253"/>
      <c r="K15" s="253"/>
      <c r="L15" s="254"/>
      <c r="M15" s="17"/>
    </row>
    <row r="16" spans="1:13" s="4" customFormat="1" ht="22.5" customHeight="1" x14ac:dyDescent="0.2">
      <c r="A16" s="16">
        <v>5</v>
      </c>
      <c r="B16" s="5"/>
      <c r="C16" s="10"/>
      <c r="D16" s="11"/>
      <c r="E16" s="54"/>
      <c r="F16" s="12"/>
      <c r="G16" s="252"/>
      <c r="H16" s="253"/>
      <c r="I16" s="253"/>
      <c r="J16" s="253"/>
      <c r="K16" s="253"/>
      <c r="L16" s="254"/>
      <c r="M16" s="18"/>
    </row>
    <row r="17" spans="1:13" s="4" customFormat="1" ht="22.5" customHeight="1" x14ac:dyDescent="0.2">
      <c r="A17" s="16">
        <v>6</v>
      </c>
      <c r="B17" s="12"/>
      <c r="C17" s="13"/>
      <c r="D17" s="14"/>
      <c r="E17" s="14"/>
      <c r="F17" s="12"/>
      <c r="G17" s="252"/>
      <c r="H17" s="253"/>
      <c r="I17" s="253"/>
      <c r="J17" s="253"/>
      <c r="K17" s="253"/>
      <c r="L17" s="254"/>
      <c r="M17" s="18"/>
    </row>
    <row r="18" spans="1:13" s="4" customFormat="1" ht="22.5" customHeight="1" x14ac:dyDescent="0.2">
      <c r="A18" s="16">
        <v>7</v>
      </c>
      <c r="B18" s="12"/>
      <c r="C18" s="13"/>
      <c r="D18" s="14"/>
      <c r="E18" s="14"/>
      <c r="F18" s="12"/>
      <c r="G18" s="252"/>
      <c r="H18" s="253"/>
      <c r="I18" s="253"/>
      <c r="J18" s="253"/>
      <c r="K18" s="253"/>
      <c r="L18" s="254"/>
      <c r="M18" s="18"/>
    </row>
    <row r="19" spans="1:13" s="4" customFormat="1" ht="22.5" customHeight="1" x14ac:dyDescent="0.2">
      <c r="A19" s="16">
        <v>8</v>
      </c>
      <c r="B19" s="12"/>
      <c r="C19" s="13"/>
      <c r="D19" s="14"/>
      <c r="E19" s="14"/>
      <c r="F19" s="12"/>
      <c r="G19" s="252"/>
      <c r="H19" s="253"/>
      <c r="I19" s="253"/>
      <c r="J19" s="253"/>
      <c r="K19" s="253"/>
      <c r="L19" s="254"/>
      <c r="M19" s="18"/>
    </row>
    <row r="20" spans="1:13" s="4" customFormat="1" ht="22.5" customHeight="1" x14ac:dyDescent="0.2">
      <c r="A20" s="16">
        <v>9</v>
      </c>
      <c r="B20" s="12"/>
      <c r="C20" s="13"/>
      <c r="D20" s="14"/>
      <c r="E20" s="14"/>
      <c r="F20" s="12"/>
      <c r="G20" s="252"/>
      <c r="H20" s="253"/>
      <c r="I20" s="253"/>
      <c r="J20" s="253"/>
      <c r="K20" s="253"/>
      <c r="L20" s="254"/>
      <c r="M20" s="18"/>
    </row>
    <row r="21" spans="1:13" s="4" customFormat="1" ht="22.5" customHeight="1" x14ac:dyDescent="0.2">
      <c r="A21" s="16">
        <v>10</v>
      </c>
      <c r="B21" s="12"/>
      <c r="C21" s="13"/>
      <c r="D21" s="14"/>
      <c r="E21" s="14"/>
      <c r="F21" s="12"/>
      <c r="G21" s="252"/>
      <c r="H21" s="253"/>
      <c r="I21" s="253"/>
      <c r="J21" s="253"/>
      <c r="K21" s="253"/>
      <c r="L21" s="254"/>
      <c r="M21" s="18"/>
    </row>
    <row r="22" spans="1:13" ht="63" customHeight="1" thickBot="1" x14ac:dyDescent="0.25">
      <c r="A22" s="239" t="s">
        <v>137</v>
      </c>
      <c r="B22" s="240"/>
      <c r="C22" s="240"/>
      <c r="D22" s="240"/>
      <c r="E22" s="240"/>
      <c r="F22" s="240"/>
      <c r="G22" s="240"/>
      <c r="H22" s="240"/>
      <c r="I22" s="214"/>
      <c r="J22" s="241" t="s">
        <v>56</v>
      </c>
      <c r="K22" s="242"/>
      <c r="L22" s="243"/>
      <c r="M22" s="21">
        <f>SUM(M12:M21)</f>
        <v>0</v>
      </c>
    </row>
    <row r="23" spans="1:13" ht="20.25" customHeight="1" x14ac:dyDescent="0.2">
      <c r="A23" s="211" t="s">
        <v>58</v>
      </c>
      <c r="B23" s="213"/>
      <c r="C23" s="213"/>
      <c r="D23" s="213"/>
      <c r="E23" s="213"/>
      <c r="F23" s="213"/>
      <c r="G23" s="213"/>
      <c r="H23" s="213"/>
      <c r="I23" s="213"/>
      <c r="J23" s="213"/>
      <c r="K23" s="213"/>
      <c r="L23" s="213"/>
      <c r="M23" s="131"/>
    </row>
    <row r="24" spans="1:13" ht="44.25" customHeight="1" thickBot="1" x14ac:dyDescent="0.25">
      <c r="A24" s="218" t="s">
        <v>57</v>
      </c>
      <c r="B24" s="219"/>
      <c r="C24" s="219"/>
      <c r="D24" s="219"/>
      <c r="E24" s="219"/>
      <c r="F24" s="219"/>
      <c r="G24" s="219"/>
      <c r="H24" s="219"/>
      <c r="I24" s="219"/>
      <c r="J24" s="219"/>
      <c r="K24" s="219"/>
      <c r="L24" s="219"/>
      <c r="M24" s="220"/>
    </row>
  </sheetData>
  <mergeCells count="34">
    <mergeCell ref="A1:C3"/>
    <mergeCell ref="D1:K2"/>
    <mergeCell ref="L1:M3"/>
    <mergeCell ref="D3:K3"/>
    <mergeCell ref="A4:I5"/>
    <mergeCell ref="J4:M4"/>
    <mergeCell ref="J5:M5"/>
    <mergeCell ref="A6:I7"/>
    <mergeCell ref="J6:M6"/>
    <mergeCell ref="J7:M7"/>
    <mergeCell ref="A8:I9"/>
    <mergeCell ref="J8:M8"/>
    <mergeCell ref="J9:M9"/>
    <mergeCell ref="B10:B11"/>
    <mergeCell ref="C10:C11"/>
    <mergeCell ref="D10:D11"/>
    <mergeCell ref="F10:F11"/>
    <mergeCell ref="G10:L11"/>
    <mergeCell ref="M10:M11"/>
    <mergeCell ref="E10:E11"/>
    <mergeCell ref="G12:L12"/>
    <mergeCell ref="G13:L13"/>
    <mergeCell ref="G14:L14"/>
    <mergeCell ref="G15:L15"/>
    <mergeCell ref="G16:L16"/>
    <mergeCell ref="G17:L17"/>
    <mergeCell ref="A23:M23"/>
    <mergeCell ref="A24:M24"/>
    <mergeCell ref="G18:L18"/>
    <mergeCell ref="G19:L19"/>
    <mergeCell ref="G20:L20"/>
    <mergeCell ref="G21:L21"/>
    <mergeCell ref="A22:I22"/>
    <mergeCell ref="J22:L22"/>
  </mergeCells>
  <printOptions horizontalCentered="1" verticalCentered="1"/>
  <pageMargins left="0.39370078740157483" right="0.39370078740157483" top="0.59055118110236227" bottom="0.59055118110236227" header="0.51181102362204722" footer="0.51181102362204722"/>
  <pageSetup paperSize="9" orientation="landscape" horizont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AA9CE-A5C3-4096-A3E0-B40992714683}">
  <dimension ref="A1:M23"/>
  <sheetViews>
    <sheetView showGridLines="0" zoomScale="120" zoomScaleNormal="120" workbookViewId="0">
      <selection activeCell="A21" sqref="A21:I21"/>
    </sheetView>
  </sheetViews>
  <sheetFormatPr defaultRowHeight="12.75" x14ac:dyDescent="0.2"/>
  <cols>
    <col min="1" max="1" width="8.140625" style="1" customWidth="1"/>
    <col min="2" max="2" width="15.28515625" style="1" customWidth="1"/>
    <col min="3" max="3" width="11" style="1" customWidth="1"/>
    <col min="4" max="4" width="12.7109375" style="1" customWidth="1"/>
    <col min="5" max="5" width="11" style="1" customWidth="1"/>
    <col min="6" max="6" width="26.7109375" style="1" customWidth="1"/>
    <col min="7" max="8" width="6.5703125" style="1" customWidth="1"/>
    <col min="9" max="9" width="4.7109375" style="1" customWidth="1"/>
    <col min="10" max="10" width="7.42578125" style="1" customWidth="1"/>
    <col min="11" max="11" width="6" style="1" customWidth="1"/>
    <col min="12" max="12" width="8.5703125" style="1" customWidth="1"/>
    <col min="13" max="13" width="17.140625" style="1" customWidth="1"/>
    <col min="14" max="16384" width="9.140625" style="1"/>
  </cols>
  <sheetData>
    <row r="1" spans="1:13" ht="16.5" customHeight="1" x14ac:dyDescent="0.2">
      <c r="A1" s="221"/>
      <c r="B1" s="222"/>
      <c r="C1" s="249"/>
      <c r="D1" s="107" t="s">
        <v>68</v>
      </c>
      <c r="E1" s="107"/>
      <c r="F1" s="107"/>
      <c r="G1" s="107"/>
      <c r="H1" s="107"/>
      <c r="I1" s="107"/>
      <c r="J1" s="107"/>
      <c r="K1" s="107"/>
      <c r="L1" s="124" t="s">
        <v>53</v>
      </c>
      <c r="M1" s="125"/>
    </row>
    <row r="2" spans="1:13" ht="18.75" customHeight="1" x14ac:dyDescent="0.2">
      <c r="A2" s="223"/>
      <c r="B2" s="224"/>
      <c r="C2" s="250"/>
      <c r="D2" s="108"/>
      <c r="E2" s="108"/>
      <c r="F2" s="108"/>
      <c r="G2" s="108"/>
      <c r="H2" s="108"/>
      <c r="I2" s="108"/>
      <c r="J2" s="108"/>
      <c r="K2" s="108"/>
      <c r="L2" s="126"/>
      <c r="M2" s="127"/>
    </row>
    <row r="3" spans="1:13" ht="23.25" customHeight="1" thickBot="1" x14ac:dyDescent="0.25">
      <c r="A3" s="225"/>
      <c r="B3" s="226"/>
      <c r="C3" s="251"/>
      <c r="D3" s="109" t="s">
        <v>131</v>
      </c>
      <c r="E3" s="109"/>
      <c r="F3" s="109"/>
      <c r="G3" s="109"/>
      <c r="H3" s="109"/>
      <c r="I3" s="109"/>
      <c r="J3" s="109"/>
      <c r="K3" s="109"/>
      <c r="L3" s="128"/>
      <c r="M3" s="129"/>
    </row>
    <row r="4" spans="1:13" ht="13.5" customHeight="1" x14ac:dyDescent="0.2">
      <c r="A4" s="208" t="s">
        <v>22</v>
      </c>
      <c r="B4" s="210"/>
      <c r="C4" s="210"/>
      <c r="D4" s="210"/>
      <c r="E4" s="210"/>
      <c r="F4" s="210"/>
      <c r="G4" s="210"/>
      <c r="H4" s="210"/>
      <c r="I4" s="210"/>
      <c r="J4" s="181" t="s">
        <v>25</v>
      </c>
      <c r="K4" s="181"/>
      <c r="L4" s="181"/>
      <c r="M4" s="182"/>
    </row>
    <row r="5" spans="1:13" s="2" customFormat="1" ht="13.5" customHeight="1" x14ac:dyDescent="0.2">
      <c r="A5" s="204"/>
      <c r="B5" s="206"/>
      <c r="C5" s="206"/>
      <c r="D5" s="206"/>
      <c r="E5" s="206"/>
      <c r="F5" s="206"/>
      <c r="G5" s="206"/>
      <c r="H5" s="206"/>
      <c r="I5" s="206"/>
      <c r="J5" s="183" t="s">
        <v>26</v>
      </c>
      <c r="K5" s="184"/>
      <c r="L5" s="184"/>
      <c r="M5" s="185"/>
    </row>
    <row r="6" spans="1:13" s="2" customFormat="1" ht="13.5" customHeight="1" x14ac:dyDescent="0.2">
      <c r="A6" s="204" t="s">
        <v>23</v>
      </c>
      <c r="B6" s="206"/>
      <c r="C6" s="206"/>
      <c r="D6" s="206"/>
      <c r="E6" s="206"/>
      <c r="F6" s="206"/>
      <c r="G6" s="206"/>
      <c r="H6" s="206"/>
      <c r="I6" s="206"/>
      <c r="J6" s="187" t="s">
        <v>44</v>
      </c>
      <c r="K6" s="187"/>
      <c r="L6" s="187"/>
      <c r="M6" s="188"/>
    </row>
    <row r="7" spans="1:13" s="2" customFormat="1" ht="13.5" customHeight="1" x14ac:dyDescent="0.2">
      <c r="A7" s="204"/>
      <c r="B7" s="206"/>
      <c r="C7" s="206"/>
      <c r="D7" s="206"/>
      <c r="E7" s="206"/>
      <c r="F7" s="206"/>
      <c r="G7" s="206"/>
      <c r="H7" s="206"/>
      <c r="I7" s="206"/>
      <c r="J7" s="190" t="s">
        <v>127</v>
      </c>
      <c r="K7" s="190"/>
      <c r="L7" s="190"/>
      <c r="M7" s="191"/>
    </row>
    <row r="8" spans="1:13" ht="13.5" customHeight="1" x14ac:dyDescent="0.2">
      <c r="A8" s="112" t="s">
        <v>41</v>
      </c>
      <c r="B8" s="113"/>
      <c r="C8" s="113"/>
      <c r="D8" s="113"/>
      <c r="E8" s="113"/>
      <c r="F8" s="113"/>
      <c r="G8" s="113"/>
      <c r="H8" s="113"/>
      <c r="I8" s="113"/>
      <c r="J8" s="193" t="s">
        <v>43</v>
      </c>
      <c r="K8" s="193"/>
      <c r="L8" s="193"/>
      <c r="M8" s="194"/>
    </row>
    <row r="9" spans="1:13" s="2" customFormat="1" ht="13.5" customHeight="1" thickBot="1" x14ac:dyDescent="0.25">
      <c r="A9" s="120"/>
      <c r="B9" s="121"/>
      <c r="C9" s="121"/>
      <c r="D9" s="121"/>
      <c r="E9" s="121"/>
      <c r="F9" s="121"/>
      <c r="G9" s="121"/>
      <c r="H9" s="121"/>
      <c r="I9" s="121"/>
      <c r="J9" s="247" t="s">
        <v>128</v>
      </c>
      <c r="K9" s="247"/>
      <c r="L9" s="247"/>
      <c r="M9" s="248"/>
    </row>
    <row r="10" spans="1:13" s="3" customFormat="1" ht="17.25" customHeight="1" x14ac:dyDescent="0.2">
      <c r="A10" s="19" t="s">
        <v>9</v>
      </c>
      <c r="B10" s="215" t="s">
        <v>52</v>
      </c>
      <c r="C10" s="140" t="s">
        <v>6</v>
      </c>
      <c r="D10" s="140" t="s">
        <v>110</v>
      </c>
      <c r="E10" s="140" t="s">
        <v>109</v>
      </c>
      <c r="F10" s="213" t="s">
        <v>7</v>
      </c>
      <c r="G10" s="140" t="s">
        <v>108</v>
      </c>
      <c r="H10" s="141"/>
      <c r="I10" s="141"/>
      <c r="J10" s="141"/>
      <c r="K10" s="141"/>
      <c r="L10" s="161"/>
      <c r="M10" s="245" t="s">
        <v>11</v>
      </c>
    </row>
    <row r="11" spans="1:13" s="3" customFormat="1" ht="17.25" customHeight="1" x14ac:dyDescent="0.2">
      <c r="A11" s="60" t="s">
        <v>10</v>
      </c>
      <c r="B11" s="217"/>
      <c r="C11" s="244"/>
      <c r="D11" s="244"/>
      <c r="E11" s="244"/>
      <c r="F11" s="229"/>
      <c r="G11" s="244"/>
      <c r="H11" s="257"/>
      <c r="I11" s="257"/>
      <c r="J11" s="257"/>
      <c r="K11" s="257"/>
      <c r="L11" s="258"/>
      <c r="M11" s="246"/>
    </row>
    <row r="12" spans="1:13" s="4" customFormat="1" ht="22.5" customHeight="1" x14ac:dyDescent="0.2">
      <c r="A12" s="16">
        <v>1</v>
      </c>
      <c r="B12" s="6"/>
      <c r="C12" s="7"/>
      <c r="D12" s="6"/>
      <c r="E12" s="6"/>
      <c r="F12" s="8"/>
      <c r="G12" s="255"/>
      <c r="H12" s="255"/>
      <c r="I12" s="255"/>
      <c r="J12" s="255"/>
      <c r="K12" s="255"/>
      <c r="L12" s="255"/>
      <c r="M12" s="17"/>
    </row>
    <row r="13" spans="1:13" s="4" customFormat="1" ht="22.5" customHeight="1" x14ac:dyDescent="0.2">
      <c r="A13" s="16">
        <v>2</v>
      </c>
      <c r="B13" s="6"/>
      <c r="C13" s="7"/>
      <c r="D13" s="6"/>
      <c r="E13" s="6"/>
      <c r="F13" s="8"/>
      <c r="G13" s="256"/>
      <c r="H13" s="256"/>
      <c r="I13" s="256"/>
      <c r="J13" s="256"/>
      <c r="K13" s="256"/>
      <c r="L13" s="256"/>
      <c r="M13" s="17"/>
    </row>
    <row r="14" spans="1:13" s="4" customFormat="1" ht="22.5" customHeight="1" x14ac:dyDescent="0.2">
      <c r="A14" s="16">
        <v>3</v>
      </c>
      <c r="B14" s="6"/>
      <c r="C14" s="7"/>
      <c r="D14" s="6"/>
      <c r="E14" s="6"/>
      <c r="F14" s="8"/>
      <c r="G14" s="252"/>
      <c r="H14" s="253"/>
      <c r="I14" s="253"/>
      <c r="J14" s="253"/>
      <c r="K14" s="253"/>
      <c r="L14" s="254"/>
      <c r="M14" s="17"/>
    </row>
    <row r="15" spans="1:13" s="4" customFormat="1" ht="22.5" customHeight="1" x14ac:dyDescent="0.2">
      <c r="A15" s="16">
        <v>4</v>
      </c>
      <c r="B15" s="6"/>
      <c r="C15" s="7"/>
      <c r="D15" s="6"/>
      <c r="E15" s="6"/>
      <c r="F15" s="8"/>
      <c r="G15" s="252"/>
      <c r="H15" s="253"/>
      <c r="I15" s="253"/>
      <c r="J15" s="253"/>
      <c r="K15" s="253"/>
      <c r="L15" s="254"/>
      <c r="M15" s="17"/>
    </row>
    <row r="16" spans="1:13" s="4" customFormat="1" ht="22.5" customHeight="1" x14ac:dyDescent="0.2">
      <c r="A16" s="16">
        <v>5</v>
      </c>
      <c r="B16" s="59"/>
      <c r="C16" s="10"/>
      <c r="D16" s="11"/>
      <c r="E16" s="54"/>
      <c r="F16" s="12"/>
      <c r="G16" s="252"/>
      <c r="H16" s="253"/>
      <c r="I16" s="253"/>
      <c r="J16" s="253"/>
      <c r="K16" s="253"/>
      <c r="L16" s="254"/>
      <c r="M16" s="18"/>
    </row>
    <row r="17" spans="1:13" s="4" customFormat="1" ht="22.5" customHeight="1" x14ac:dyDescent="0.2">
      <c r="A17" s="16">
        <v>6</v>
      </c>
      <c r="B17" s="12"/>
      <c r="C17" s="13"/>
      <c r="D17" s="14"/>
      <c r="E17" s="14"/>
      <c r="F17" s="12"/>
      <c r="G17" s="252"/>
      <c r="H17" s="253"/>
      <c r="I17" s="253"/>
      <c r="J17" s="253"/>
      <c r="K17" s="253"/>
      <c r="L17" s="254"/>
      <c r="M17" s="18"/>
    </row>
    <row r="18" spans="1:13" s="4" customFormat="1" ht="22.5" customHeight="1" x14ac:dyDescent="0.2">
      <c r="A18" s="16">
        <v>7</v>
      </c>
      <c r="B18" s="12"/>
      <c r="C18" s="13"/>
      <c r="D18" s="14"/>
      <c r="E18" s="14"/>
      <c r="F18" s="12"/>
      <c r="G18" s="252"/>
      <c r="H18" s="253"/>
      <c r="I18" s="253"/>
      <c r="J18" s="253"/>
      <c r="K18" s="253"/>
      <c r="L18" s="254"/>
      <c r="M18" s="18"/>
    </row>
    <row r="19" spans="1:13" s="4" customFormat="1" ht="22.5" customHeight="1" x14ac:dyDescent="0.2">
      <c r="A19" s="16">
        <v>8</v>
      </c>
      <c r="B19" s="12"/>
      <c r="C19" s="13"/>
      <c r="D19" s="14"/>
      <c r="E19" s="14"/>
      <c r="F19" s="12"/>
      <c r="G19" s="252"/>
      <c r="H19" s="253"/>
      <c r="I19" s="253"/>
      <c r="J19" s="253"/>
      <c r="K19" s="253"/>
      <c r="L19" s="254"/>
      <c r="M19" s="18"/>
    </row>
    <row r="20" spans="1:13" s="4" customFormat="1" ht="22.5" customHeight="1" x14ac:dyDescent="0.2">
      <c r="A20" s="16">
        <v>9</v>
      </c>
      <c r="B20" s="12"/>
      <c r="C20" s="13"/>
      <c r="D20" s="14"/>
      <c r="E20" s="14"/>
      <c r="F20" s="12"/>
      <c r="G20" s="252"/>
      <c r="H20" s="253"/>
      <c r="I20" s="253"/>
      <c r="J20" s="253"/>
      <c r="K20" s="253"/>
      <c r="L20" s="254"/>
      <c r="M20" s="18"/>
    </row>
    <row r="21" spans="1:13" ht="59.25" customHeight="1" thickBot="1" x14ac:dyDescent="0.25">
      <c r="A21" s="239" t="s">
        <v>137</v>
      </c>
      <c r="B21" s="240"/>
      <c r="C21" s="240"/>
      <c r="D21" s="240"/>
      <c r="E21" s="240"/>
      <c r="F21" s="240"/>
      <c r="G21" s="240"/>
      <c r="H21" s="240"/>
      <c r="I21" s="214"/>
      <c r="J21" s="241" t="s">
        <v>56</v>
      </c>
      <c r="K21" s="242"/>
      <c r="L21" s="243"/>
      <c r="M21" s="21">
        <f>SUM(M12:M20)</f>
        <v>0</v>
      </c>
    </row>
    <row r="22" spans="1:13" ht="20.25" customHeight="1" x14ac:dyDescent="0.2">
      <c r="A22" s="211" t="s">
        <v>58</v>
      </c>
      <c r="B22" s="213"/>
      <c r="C22" s="213"/>
      <c r="D22" s="213"/>
      <c r="E22" s="213"/>
      <c r="F22" s="213"/>
      <c r="G22" s="213"/>
      <c r="H22" s="213"/>
      <c r="I22" s="213"/>
      <c r="J22" s="213"/>
      <c r="K22" s="213"/>
      <c r="L22" s="213"/>
      <c r="M22" s="131"/>
    </row>
    <row r="23" spans="1:13" ht="44.25" customHeight="1" thickBot="1" x14ac:dyDescent="0.25">
      <c r="A23" s="218" t="s">
        <v>57</v>
      </c>
      <c r="B23" s="219"/>
      <c r="C23" s="219"/>
      <c r="D23" s="219"/>
      <c r="E23" s="219"/>
      <c r="F23" s="219"/>
      <c r="G23" s="219"/>
      <c r="H23" s="219"/>
      <c r="I23" s="219"/>
      <c r="J23" s="219"/>
      <c r="K23" s="219"/>
      <c r="L23" s="219"/>
      <c r="M23" s="220"/>
    </row>
  </sheetData>
  <mergeCells count="33">
    <mergeCell ref="A1:C3"/>
    <mergeCell ref="D1:K2"/>
    <mergeCell ref="L1:M3"/>
    <mergeCell ref="D3:K3"/>
    <mergeCell ref="A4:I5"/>
    <mergeCell ref="J4:M4"/>
    <mergeCell ref="J5:M5"/>
    <mergeCell ref="A6:I7"/>
    <mergeCell ref="J6:M6"/>
    <mergeCell ref="J7:M7"/>
    <mergeCell ref="A8:I9"/>
    <mergeCell ref="J8:M8"/>
    <mergeCell ref="J9:M9"/>
    <mergeCell ref="B10:B11"/>
    <mergeCell ref="C10:C11"/>
    <mergeCell ref="D10:D11"/>
    <mergeCell ref="E10:E11"/>
    <mergeCell ref="F10:F11"/>
    <mergeCell ref="G10:L11"/>
    <mergeCell ref="M10:M11"/>
    <mergeCell ref="G12:L12"/>
    <mergeCell ref="G13:L13"/>
    <mergeCell ref="G14:L14"/>
    <mergeCell ref="G15:L15"/>
    <mergeCell ref="G16:L16"/>
    <mergeCell ref="A22:M22"/>
    <mergeCell ref="A23:M23"/>
    <mergeCell ref="G17:L17"/>
    <mergeCell ref="G18:L18"/>
    <mergeCell ref="G19:L19"/>
    <mergeCell ref="G20:L20"/>
    <mergeCell ref="A21:I21"/>
    <mergeCell ref="J21:L21"/>
  </mergeCells>
  <printOptions horizontalCentered="1" verticalCentered="1"/>
  <pageMargins left="0.39370078740157483" right="0.39370078740157483" top="0.59055118110236227" bottom="0.59055118110236227" header="0.51181102362204722" footer="0.51181102362204722"/>
  <pageSetup paperSize="9" orientation="landscape"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15</vt:i4>
      </vt:variant>
      <vt:variant>
        <vt:lpstr>Intervalos Nomeados</vt:lpstr>
      </vt:variant>
      <vt:variant>
        <vt:i4>14</vt:i4>
      </vt:variant>
    </vt:vector>
  </HeadingPairs>
  <TitlesOfParts>
    <vt:vector size="29" baseType="lpstr">
      <vt:lpstr>Demonstrativo RD</vt:lpstr>
      <vt:lpstr>Diárias</vt:lpstr>
      <vt:lpstr>Bolsas</vt:lpstr>
      <vt:lpstr>Consumo Nac</vt:lpstr>
      <vt:lpstr>Consumo Imp</vt:lpstr>
      <vt:lpstr>Passagens</vt:lpstr>
      <vt:lpstr>Desp Bancárias</vt:lpstr>
      <vt:lpstr>Man Equip</vt:lpstr>
      <vt:lpstr>Desp acessórias de importação</vt:lpstr>
      <vt:lpstr>Outros Serv Terc</vt:lpstr>
      <vt:lpstr>Desp Operacionais</vt:lpstr>
      <vt:lpstr>Permanente Nac</vt:lpstr>
      <vt:lpstr>Permanente Imp</vt:lpstr>
      <vt:lpstr>Rendimentos</vt:lpstr>
      <vt:lpstr>Bens Permanentes</vt:lpstr>
      <vt:lpstr>Bolsas!Area_de_impressao</vt:lpstr>
      <vt:lpstr>'Consumo Imp'!Area_de_impressao</vt:lpstr>
      <vt:lpstr>'Consumo Nac'!Area_de_impressao</vt:lpstr>
      <vt:lpstr>'Demonstrativo RD'!Area_de_impressao</vt:lpstr>
      <vt:lpstr>'Desp acessórias de importação'!Area_de_impressao</vt:lpstr>
      <vt:lpstr>'Desp Bancárias'!Area_de_impressao</vt:lpstr>
      <vt:lpstr>'Desp Operacionais'!Area_de_impressao</vt:lpstr>
      <vt:lpstr>Diárias!Area_de_impressao</vt:lpstr>
      <vt:lpstr>'Man Equip'!Area_de_impressao</vt:lpstr>
      <vt:lpstr>'Outros Serv Terc'!Area_de_impressao</vt:lpstr>
      <vt:lpstr>Passagens!Area_de_impressao</vt:lpstr>
      <vt:lpstr>'Permanente Imp'!Area_de_impressao</vt:lpstr>
      <vt:lpstr>'Permanente Nac'!Area_de_impressao</vt:lpstr>
      <vt:lpstr>Rendimentos!Area_de_impressao</vt:lpstr>
    </vt:vector>
  </TitlesOfParts>
  <Company>FAPEMIG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VCAMPOS</dc:creator>
  <cp:lastModifiedBy>Débora Guedes Barbosa</cp:lastModifiedBy>
  <cp:lastPrinted>2018-04-11T15:32:09Z</cp:lastPrinted>
  <dcterms:created xsi:type="dcterms:W3CDTF">2000-10-27T17:53:03Z</dcterms:created>
  <dcterms:modified xsi:type="dcterms:W3CDTF">2026-06-17T16:40:12Z</dcterms:modified>
</cp:coreProperties>
</file>